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skra.viktoriya\Desktop\Рестри договорів\"/>
    </mc:Choice>
  </mc:AlternateContent>
  <xr:revisionPtr revIDLastSave="0" documentId="13_ncr:1_{EF962B22-8379-4064-8473-A07AAB8554B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2" r:id="rId1"/>
    <sheet name="Sheet1" sheetId="1" r:id="rId2"/>
  </sheets>
  <definedNames>
    <definedName name="_xlnm._FilterDatabase" localSheetId="1" hidden="1">Sheet1!$A$2:$K$359</definedName>
    <definedName name="_xlnm.Print_Area" localSheetId="1">Sheet1!$A$1:$K$359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2" i="2" l="1"/>
</calcChain>
</file>

<file path=xl/sharedStrings.xml><?xml version="1.0" encoding="utf-8"?>
<sst xmlns="http://schemas.openxmlformats.org/spreadsheetml/2006/main" count="1249" uniqueCount="809">
  <si>
    <t>Розпорядник бюджетних коштів/замовник</t>
  </si>
  <si>
    <t>Виконавець</t>
  </si>
  <si>
    <t>Дата та номер договору</t>
  </si>
  <si>
    <t>Строк виконання</t>
  </si>
  <si>
    <t>Ціна договору</t>
  </si>
  <si>
    <t>Предмет договору</t>
  </si>
  <si>
    <t>Акт виконаних робіт/видаткова накладна/рахунок</t>
  </si>
  <si>
    <t>Сума акту/накладної/рахунка</t>
  </si>
  <si>
    <t>Департамент економіки та розвитку Черкаської міської ради</t>
  </si>
  <si>
    <t>Додаткові угоди на збільшення ціни</t>
  </si>
  <si>
    <t>Інформація про стан розрахунків з контрагентом</t>
  </si>
  <si>
    <t>Код за державним класифікатором продукції та послуг</t>
  </si>
  <si>
    <t>дод.угода № 5 від 05.02.2016 на суму 32000,00</t>
  </si>
  <si>
    <t>дод.угода № 1 від 2305.2016 ціна договору 114208,00</t>
  </si>
  <si>
    <t>68.31.1</t>
  </si>
  <si>
    <t>63.91.11</t>
  </si>
  <si>
    <t>-</t>
  </si>
  <si>
    <t>заборгованість відсутня</t>
  </si>
  <si>
    <t>35.30.1</t>
  </si>
  <si>
    <t>35.1</t>
  </si>
  <si>
    <t>33.14.1</t>
  </si>
  <si>
    <t>37.00.1</t>
  </si>
  <si>
    <t>38.11.6</t>
  </si>
  <si>
    <t>33.12.1</t>
  </si>
  <si>
    <t>33.11.1</t>
  </si>
  <si>
    <t>38.31.1</t>
  </si>
  <si>
    <t>74.90.2</t>
  </si>
  <si>
    <t>81.21.1</t>
  </si>
  <si>
    <t>послуги з постачання пари та гарячої води</t>
  </si>
  <si>
    <t>Дод.уг.№ 3 від 01.02.2017</t>
  </si>
  <si>
    <t>443 від 30.12.2016</t>
  </si>
  <si>
    <t>послуги з обслуговування ліфтів бул.Шевченка,117</t>
  </si>
  <si>
    <t>Дод.уг.№ 7 від 30.01.2017 до договору №2 від 08.02.2013</t>
  </si>
  <si>
    <t>водопостачання та водовідведення</t>
  </si>
  <si>
    <t>№ 17 від 30.12.2016</t>
  </si>
  <si>
    <t>послуги з прибирання приміщення</t>
  </si>
  <si>
    <t>послуги з технічної експлуатації електрогосподарства</t>
  </si>
  <si>
    <t>13-12/2016 ві д 30.12.2017</t>
  </si>
  <si>
    <t>послуги з технічного обслуговування системи опалення, водопостачання</t>
  </si>
  <si>
    <t>№ 612 від 09.02.2017</t>
  </si>
  <si>
    <t>послуги по вивезенню, знешкодженню та захороненню ТВП</t>
  </si>
  <si>
    <t>№ 831 від 09.02.2017</t>
  </si>
  <si>
    <t>про оренду контейнерів для накопичення твердих побутових відходів (ТПВ)</t>
  </si>
  <si>
    <t>Дод.угода № 1 від 26.01.2017 до договору № 6175/3 від 28.12.2015</t>
  </si>
  <si>
    <t>енергія електрична, послуги щодо постачання та розподілення електричної енергії</t>
  </si>
  <si>
    <t>Проведення технічної інвентаризації об'єктів міської комунальної власності, виготовлення та видача технічних паспортів на об'єкти міської комунальної власності, завірення ксерокопій технічних паспортів мокрою печаткою, розрахунок часток на об'єкти нерухомості з метою ведення належного обліку</t>
  </si>
  <si>
    <t>послуги з постачання теплової енергії</t>
  </si>
  <si>
    <t>№ 64 від 15.02.2017</t>
  </si>
  <si>
    <t>послуги у сфері громадського порядку та громадської безпеки</t>
  </si>
  <si>
    <t>послуги з обслуговування ліфтів бул.Шевченка,307</t>
  </si>
  <si>
    <t>№ 584 від 03.03.2017</t>
  </si>
  <si>
    <t>від 03.03.2017-31.12.2017</t>
  </si>
  <si>
    <t>№ 55 від 03.03.2017</t>
  </si>
  <si>
    <t>Управління поліції охорони в Черкаській області   40109037</t>
  </si>
  <si>
    <t>ФОП Кіфіна В.О.    2157517548</t>
  </si>
  <si>
    <t>ПАТ "Черкаське хімволокно" ВП "Черкаська ТЕЦ" 33282969</t>
  </si>
  <si>
    <t xml:space="preserve">КПТМ "Черкаситеплокомуненерго"  02082522     </t>
  </si>
  <si>
    <t>ПАТ "Черкасиобленерго"    25204608</t>
  </si>
  <si>
    <t>КП "Черкасиводоконал"   03357168</t>
  </si>
  <si>
    <t>ТОВ ТАКТ 2011    37551751</t>
  </si>
  <si>
    <t>КП "Черкаська служба чистоти"   03328652</t>
  </si>
  <si>
    <t>ПП СРБП "Черкасиліфт"    02774094</t>
  </si>
  <si>
    <t xml:space="preserve">ТОВ "НВФ"Енергопласт"   22793863  </t>
  </si>
  <si>
    <t>ТОВ "Контакт-Сервіс"     24349196</t>
  </si>
  <si>
    <t>КП " Черкаське обласне об'єднане бюро технічної інвентаризації "   03357139</t>
  </si>
  <si>
    <t>ФОП Щербак Станіслав Миколайович   2955318311</t>
  </si>
  <si>
    <t>ПП " Ажiо"  38764849</t>
  </si>
  <si>
    <t>ТОВ " АСКО-БУДМОНТАЖ"  40972721</t>
  </si>
  <si>
    <t>ПП "ОХОРОНА-002"  39415320</t>
  </si>
  <si>
    <t xml:space="preserve">Реєстр договорів по Департаменту економіки та розвитку ЧМР  укладених з 01.01.2017 р. по 31.12.2017р. </t>
  </si>
  <si>
    <t>ПП "ОХОРОНА-001"  39415179</t>
  </si>
  <si>
    <t>ФОП Горопацька Марина вікторівна    2939108465</t>
  </si>
  <si>
    <t>253 від 12.12.2017</t>
  </si>
  <si>
    <t>01.01.2018-31.12.2018</t>
  </si>
  <si>
    <t>Комунальне підприємство  "Черкасиінвестбуд" Черкаської міської ради 22797909</t>
  </si>
  <si>
    <t>ПАТ "Укртелеком"21560766</t>
  </si>
  <si>
    <t>ТОВ "Рейтингове агенство "ІВІ-Рейтинг" 33262696</t>
  </si>
  <si>
    <t>ТОВ "Окма - Сервіс"21371930</t>
  </si>
  <si>
    <t>ТОВ "Майстер Принт " 41912883</t>
  </si>
  <si>
    <t>ТОВ "Люкс - прінт"41460372</t>
  </si>
  <si>
    <t>Адвокатське бюро "Бунякін та партнери" 43189513</t>
  </si>
  <si>
    <t>ФОП Щербак С.М.  2955318311</t>
  </si>
  <si>
    <t>ФОП Ляпкало Г.М. 2827108615</t>
  </si>
  <si>
    <t>ФОП Лагутіна М.В.  2593300343</t>
  </si>
  <si>
    <t>ФОП Михайлик А.А.    2535311691</t>
  </si>
  <si>
    <t>ТОВ "Центр сертифікації ключів "Україна" 36865753</t>
  </si>
  <si>
    <t>послуги звязку, повязані з передаванням даних та повідомлень (електронні комунікаційні послуги)</t>
  </si>
  <si>
    <t>послуги з юридичного консультування та юридичногь представництва (консультаційні послуги з питань закупівель)</t>
  </si>
  <si>
    <t>надання послуг з оновлення кредитного рейтингу, рейтингу інвестиційної привабливості м. Черкаси</t>
  </si>
  <si>
    <t>послуги з обслуговування оргтехніки (заправка картриджів)</t>
  </si>
  <si>
    <t>послуги з обслуговування оргтехніки (заправка та ремонт картриджів)</t>
  </si>
  <si>
    <t>послуги з прибирання будівель</t>
  </si>
  <si>
    <t>матеріали для проведення ремонтних робіт господарським способом (фарба та лазурь)</t>
  </si>
  <si>
    <t>послуги з технічного обслуговування автомобіля ВАЗ 2114</t>
  </si>
  <si>
    <t xml:space="preserve"> захищені носії особистих ключів  </t>
  </si>
  <si>
    <t>ПП "ЕДІТБУК" 37368253</t>
  </si>
  <si>
    <t>ФОП Михайлик А.А. 5235311691</t>
  </si>
  <si>
    <t>адміністрування (обслуговування) програмного забезпечення (доступ до "Електронного кабінету")</t>
  </si>
  <si>
    <t>ФОП Дяк О.І. 2718200133</t>
  </si>
  <si>
    <t>техобслуговування обладнання (кондиціонерів)</t>
  </si>
  <si>
    <t>Департамент економіки та розвитку Черкаської міської рад</t>
  </si>
  <si>
    <t>ТОВ "УМУНІ" 39843512</t>
  </si>
  <si>
    <t>послуги з виконання заходів з енергозбереження ( надання права користування компютерною програмою "uMunі-платформа енергоефективності"</t>
  </si>
  <si>
    <t>ФОП Попович Н.І. 2575602182</t>
  </si>
  <si>
    <t>матеріали для проведення ремонтних робіт господарським способом (фарба та озчинник )</t>
  </si>
  <si>
    <t>поточний ремонт та технічне обслуговування обладнання (кондиціонерів)</t>
  </si>
  <si>
    <t>придбання та встановлення кондиціонерів для облаштування ЦНАП (службове приміщення (лiтВ-2) першого поверху)по вул. Благовiсна 170</t>
  </si>
  <si>
    <t>ПП Бухпрес 40986734</t>
  </si>
  <si>
    <t>послуги з адміністрування (обслуговування) програмного забезпечення(з доступу до електнного кабінету)</t>
  </si>
  <si>
    <t>придбання канцтоварів</t>
  </si>
  <si>
    <t>КП "Черкасиінвестбуд" ЧМР 22797909</t>
  </si>
  <si>
    <t>КП "Черкасиводоканал" ЧМР 03357168</t>
  </si>
  <si>
    <t>ДООМС- Асоціація "Енергоефективні міста" 35501211</t>
  </si>
  <si>
    <t>обслуговування програмного забезпечення комп'ютерної техніки</t>
  </si>
  <si>
    <t>послуги з обслуговуванняпрограмного забезпечення  ІПК"Місцевий бюджет", послуги з обслуговування програмного забезпечення модуля інтеграції з ІАС "LOGICA"</t>
  </si>
  <si>
    <t>ФОП Сотула В.П. 2053918936</t>
  </si>
  <si>
    <t xml:space="preserve">матеріали для проведення робіт господарським способом ( емаль) </t>
  </si>
  <si>
    <t>придбання емалі та розчинника</t>
  </si>
  <si>
    <t xml:space="preserve">відшкодування плати за використану електричну енергію </t>
  </si>
  <si>
    <t xml:space="preserve">щорічний внесок на 2024 рік  за участь Черкаської міської ради в програмі "Європейська Енергетична Відзнака" </t>
  </si>
  <si>
    <t>Сума акту/накладної/рахунка/договору</t>
  </si>
  <si>
    <t>ГУ Статистики в Черкаській області  02357999</t>
  </si>
  <si>
    <t>послуги з підготовки статистичної інформації, створення якої не передбачено Планом державних статистичних спостережень</t>
  </si>
  <si>
    <t>ФРП Попович  2575602182</t>
  </si>
  <si>
    <t>послуги з обслуговування комп'ютерної техніки в частині технічного обслуговування та відновлення працездатності персональних комп'ютерів</t>
  </si>
  <si>
    <t>придбання державної атрибутики (прапорів)</t>
  </si>
  <si>
    <t>ПП "Магазин Мега Стайл" 31423748</t>
  </si>
  <si>
    <t>ПрАТ "СК "ВУСО" 31650052</t>
  </si>
  <si>
    <t xml:space="preserve">страхування цивільно - правової відповідальності власників наземних транспортних засобів </t>
  </si>
  <si>
    <t>ФОП Калмиков Є.М. 219521967</t>
  </si>
  <si>
    <t>таблички інформаційні з шрифтом Брайля</t>
  </si>
  <si>
    <t>ФОП Потужний 2864107839</t>
  </si>
  <si>
    <t>послуги з обслуговування програмного забезпечення компютерної техніки</t>
  </si>
  <si>
    <t>придбання державної атрибутини (прапорів)</t>
  </si>
  <si>
    <t>придбання канцтоварів (папір А-4)</t>
  </si>
  <si>
    <t>послуги з ТО автомобіля ВАЗ 21140</t>
  </si>
  <si>
    <t xml:space="preserve">придбання канцтоварів </t>
  </si>
  <si>
    <t>КПТМ "Черкаситеплокомуненерго"  02082522</t>
  </si>
  <si>
    <t>Послуги з постачааня пари та гарячої води</t>
  </si>
  <si>
    <t>ПРАТ "Черкаське хімволокно"</t>
  </si>
  <si>
    <t>послуги з розподілу електричної енергії</t>
  </si>
  <si>
    <t>послуги із забезпеченя перетікань реактивної електричної енергії</t>
  </si>
  <si>
    <t>КП "Черкасиводоканал"   03357168</t>
  </si>
  <si>
    <t xml:space="preserve">послуги з водопостачання </t>
  </si>
  <si>
    <t>послуги з водовідведення</t>
  </si>
  <si>
    <t>послуги з технічного обслуговування ліфтів вул.Б.Вишневецького,36 та бул.Шевченка,307</t>
  </si>
  <si>
    <t>послуги з прибирання  за адресою:м.Черкаси, вул.Б.Вишневецького,36, вул.Благовісна,170 та бул.Шевченка,307</t>
  </si>
  <si>
    <t>послуги з прибирання по вул.Б.Вишневецького,36, вул.Благовісна,170 та бул.Шевченка,307</t>
  </si>
  <si>
    <t>Послуги у сфері громадського порядку та громадської безпеки адміністративних будівель за адресами:вул.Б.Вишневецького,36, вул.Благовісна,170 та бул.Шевченка,307</t>
  </si>
  <si>
    <t>Послуги з спостереження за станом та технічне обслуговування сигналізації вул.Благовісна,170 (приміщення архіву)</t>
  </si>
  <si>
    <t>Послуги з спостереження за станом та технічне обслуговування сигналізації вул.Благовісна,170 (приміщення І 4)</t>
  </si>
  <si>
    <t>ФОП Береза В.В.                                        3044420902</t>
  </si>
  <si>
    <t>Послуги з технічного обслуговування системи пожежної сигналізації по вул.Б.Вишневецького,36</t>
  </si>
  <si>
    <t>ПП "Експертно-технічний центр"    32882068</t>
  </si>
  <si>
    <t>Послуги з цілодобового пожежного спостерігання за адресами:вул.Благовісна170, вул.Б.Вишневецького,36</t>
  </si>
  <si>
    <t>ПрАТ"УПСК" 25206116</t>
  </si>
  <si>
    <t>Добровільне страхування майна (адміністративна будівлі загальною площею 3647,60 кв.м за адресою бул.Шевченка,307)</t>
  </si>
  <si>
    <t>Добровільне страхування майна (нежитлова будівля загальною площею 251,40 кв.м за адресою бул.Шевченка,194)</t>
  </si>
  <si>
    <t>КП "Черкаська служба чистоти"03328652</t>
  </si>
  <si>
    <t>послуги з вивезення та захоронення твердих побутових відходів (ТПВ)</t>
  </si>
  <si>
    <t>ТОВ "Черкаська енергетична компанія"               45186509</t>
  </si>
  <si>
    <t>Послуги з ремонту і технічного обслуговування електричного та механічного устаткування та локалізації аварійних ситуацій в будівлях за адресами:вул.Благовісна,170, вул.Б.Вишневецького,36 та бул.Шевченка,307</t>
  </si>
  <si>
    <t>ФОП Касаткіна І.Є. 3034716906</t>
  </si>
  <si>
    <t>Послуги з технічного обслуговування систем центрального опалення, холодного, гарячого водопостачання, внутрішньої, зовнішньої та зливної каналізації в будівлях за адресами:вул.Благовісна,170, вул.Б.Вишневецького,36 та бул.Шевченка,307</t>
  </si>
  <si>
    <t>ТОВ "ГАРАНТБУД 2020" 44035205</t>
  </si>
  <si>
    <r>
      <t xml:space="preserve">№13/10 від 13.10.2021                </t>
    </r>
    <r>
      <rPr>
        <sz val="10"/>
        <rFont val="Times New Roman"/>
        <family val="1"/>
        <charset val="204"/>
      </rPr>
      <t>ДУ №6 від 19.12.2022                              ДУ №8 від 30.10.2023</t>
    </r>
    <r>
      <rPr>
        <sz val="12"/>
        <rFont val="Times New Roman"/>
        <family val="1"/>
        <charset val="204"/>
      </rPr>
      <t xml:space="preserve">              </t>
    </r>
    <r>
      <rPr>
        <sz val="10"/>
        <rFont val="Times New Roman"/>
        <family val="1"/>
        <charset val="204"/>
      </rPr>
      <t>ДУ №9 від 30.12.2024</t>
    </r>
  </si>
  <si>
    <t>Капітальний ремонт будівлі виконавчого комітету Черкаської міської ради  за адресою: вул.Б.Вишневецького,36 м.Черкаси</t>
  </si>
  <si>
    <t>ФОП Шафієв Ю.С.</t>
  </si>
  <si>
    <r>
      <t xml:space="preserve">№20/10.21 від 20.12.2021                            </t>
    </r>
    <r>
      <rPr>
        <sz val="10"/>
        <rFont val="Times New Roman"/>
        <family val="1"/>
        <charset val="204"/>
      </rPr>
      <t xml:space="preserve"> ДУ №1 від 31.12.2021                        ДУ №3 від 19.12.2022                         ДУ № 5 від 30.10.2023</t>
    </r>
    <r>
      <rPr>
        <sz val="12"/>
        <rFont val="Times New Roman"/>
        <family val="1"/>
        <charset val="204"/>
      </rPr>
      <t xml:space="preserve">                  </t>
    </r>
    <r>
      <rPr>
        <sz val="10"/>
        <rFont val="Times New Roman"/>
        <family val="1"/>
        <charset val="204"/>
      </rPr>
      <t>ДУ №6 від 30.12.2024</t>
    </r>
  </si>
  <si>
    <t>Авторський нагляд по об'єкту "Капітальний ремонт будівлі виконавчого комітету Черкаської міської ради  за адресою: вул.Б.Вишневецького,36 м.Черкаси"</t>
  </si>
  <si>
    <t>Постачання електричної енергії за адресами:м.Черкаси, бул.Шевченка,307, бул.Шевченка,117 вул.Благовісна,170 та вул.Б.Вишневецького,36</t>
  </si>
  <si>
    <t>ТОВ "Люкс Енерджи"     42972351</t>
  </si>
  <si>
    <t>ФОП Лаврінчук С.В.</t>
  </si>
  <si>
    <r>
      <t xml:space="preserve">№2 від 31.01.2022                      </t>
    </r>
    <r>
      <rPr>
        <sz val="10"/>
        <rFont val="Times New Roman"/>
        <family val="1"/>
        <charset val="204"/>
      </rPr>
      <t>ДУ №2 від 06.12.2022                    ДУ №4 від 29.12.2023                               ДУ №5 від 27.12.2024</t>
    </r>
  </si>
  <si>
    <t>ПКД "Капітальний ремонт приміщень по вул.Благовісна,170 (корпуси Д4) в м.Черкаси"</t>
  </si>
  <si>
    <t>ФОП Печиборщ О.В. 2776208559</t>
  </si>
  <si>
    <t>ТОВ "Дорбудремсервіс" 40555321</t>
  </si>
  <si>
    <t>ФОП Івченко Є.С.  3108313977</t>
  </si>
  <si>
    <t>ПП "Будівельна фірма "Піраміда" 35734371</t>
  </si>
  <si>
    <t>ФОП Колеснік Р.С. 3044217335</t>
  </si>
  <si>
    <t>ФОП Єкатериніна Л.О.    2941021800</t>
  </si>
  <si>
    <t>ФОП Красовський А.Ф. 1925715017</t>
  </si>
  <si>
    <t>Послуги з утримання прибудинкових територій об'єктів, які перебувають на балансі департаменту</t>
  </si>
  <si>
    <t>Капітальний ремонт приміщень майнового комплексу  за адресою: м.Черкаси,  вул.Благовісна,170  (корпус З-2)</t>
  </si>
  <si>
    <r>
      <t xml:space="preserve">№5 від 17.12.2024                </t>
    </r>
    <r>
      <rPr>
        <sz val="10"/>
        <rFont val="Times New Roman"/>
        <family val="1"/>
        <charset val="204"/>
      </rPr>
      <t>ДУ №1 від 30.12.2024</t>
    </r>
    <r>
      <rPr>
        <sz val="12"/>
        <rFont val="Times New Roman"/>
        <family val="1"/>
        <charset val="204"/>
      </rPr>
      <t xml:space="preserve">                </t>
    </r>
  </si>
  <si>
    <t>Авторський нагляд "Капітальний ремонт приміщень майнового комплексу  за адресою: м.Черкаси,  вул.Благовісна,170  (корпус З-2)"</t>
  </si>
  <si>
    <t>Технічний нагляд "Капітальний ремонт приміщень майнового комплексу  за адресою: м.Черкаси,  вул.Благовісна,170  (корпус З-2)"</t>
  </si>
  <si>
    <t>Виготовлення ПКД "Реконструкція електричних мереж зі всановленням альтернативного джерела живлення (сонячної електростанції) на покрівлі будівлі за адресою:вул.Байди Вишневецького,36 м.Черкаси"</t>
  </si>
  <si>
    <r>
      <t xml:space="preserve">№10/12 від 10.12.2024                      </t>
    </r>
    <r>
      <rPr>
        <sz val="10"/>
        <rFont val="Times New Roman"/>
        <family val="1"/>
        <charset val="204"/>
      </rPr>
      <t xml:space="preserve">ДУ №1 від 30.12.2024                                                                 </t>
    </r>
  </si>
  <si>
    <t>Капітальний ремонт покрівлі майнового комплексу по вул.Благовісна,170 (корпус М-2), м.Черкаси (заходи з енергозбереження)</t>
  </si>
  <si>
    <r>
      <t xml:space="preserve">№101/2023 від 10.12.2024 </t>
    </r>
    <r>
      <rPr>
        <sz val="10"/>
        <rFont val="Times New Roman"/>
        <family val="1"/>
        <charset val="204"/>
      </rPr>
      <t>ДУ №1 від 30.12.2024</t>
    </r>
  </si>
  <si>
    <t>Технічний нагляд "Капітальний ремонт покрівлі майнового комплексу по вул.Благовісна,170 (корпус М-2), м.Черкаси (заходи з енергозбереження)"</t>
  </si>
  <si>
    <r>
      <t xml:space="preserve">№26-АН від 10.12.2024     </t>
    </r>
    <r>
      <rPr>
        <sz val="10"/>
        <rFont val="Times New Roman"/>
        <family val="1"/>
        <charset val="204"/>
      </rPr>
      <t>ДУ №1 від 30.12.2024</t>
    </r>
  </si>
  <si>
    <t>Авторський нагляд "Капітальний ремонт покрівлі майнового комплексу по вул.Благовісна,170 (корпус М-2), м.Черкаси (заходи з енергозбереження)"</t>
  </si>
  <si>
    <r>
      <t xml:space="preserve">№39-ПКД від 17.12.2024   </t>
    </r>
    <r>
      <rPr>
        <sz val="10"/>
        <rFont val="Times New Roman"/>
        <family val="1"/>
        <charset val="204"/>
      </rPr>
      <t>ДУ №1 від 30.12.2024</t>
    </r>
  </si>
  <si>
    <t>Виготовлення ПКД  "Капітальний ремонт будівлі заходи з термомодернізації (перший поверх) за адресою:бульвар Шевченка,307, м.Черкаси "</t>
  </si>
  <si>
    <t>ТОВ "ПРОМЦИВІЛЬПРОЕКТ" 41143215</t>
  </si>
  <si>
    <t xml:space="preserve">Виготовлення ПКД по об'єкту "Ремонт реставраційний пямятки архітектури місцевого значення нежитлової будівлі за адресою: м.Черкаси,  вул.Небесної Сотні,3 (покрівля) (будинок грабаря Щербини) (заходи з енергозбереження)" </t>
  </si>
  <si>
    <t xml:space="preserve">№253 від 29.01.2025          </t>
  </si>
  <si>
    <t>01.01.2025-31.12.2025</t>
  </si>
  <si>
    <t>№1484 від 12.02.2025</t>
  </si>
  <si>
    <t>№1914 від 10.03.2025</t>
  </si>
  <si>
    <r>
      <t xml:space="preserve">№ 6175 вiд 03.02.2025           01.01.2025-31.12.2025   </t>
    </r>
    <r>
      <rPr>
        <sz val="10"/>
        <rFont val="Times New Roman"/>
        <family val="1"/>
        <charset val="204"/>
      </rPr>
      <t xml:space="preserve">                            </t>
    </r>
    <r>
      <rPr>
        <sz val="12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</t>
    </r>
  </si>
  <si>
    <t xml:space="preserve">№ 6175Р від 03.02.2025   </t>
  </si>
  <si>
    <t>№2501 від 07.02.2025</t>
  </si>
  <si>
    <t>№6175 вiд 07.02.2025</t>
  </si>
  <si>
    <t>№2502 від 07.03.2025</t>
  </si>
  <si>
    <t>№6175 від 05.03.2025</t>
  </si>
  <si>
    <t xml:space="preserve">№91 від 24.01.2025 </t>
  </si>
  <si>
    <r>
      <t xml:space="preserve">№91-1 від 24.01.2025  </t>
    </r>
    <r>
      <rPr>
        <sz val="10"/>
        <rFont val="Times New Roman"/>
        <family val="1"/>
        <charset val="204"/>
      </rPr>
      <t xml:space="preserve"> </t>
    </r>
  </si>
  <si>
    <t>№381691 від 12.02.2025</t>
  </si>
  <si>
    <t>№381692 від 12.02.2025</t>
  </si>
  <si>
    <t>№390177 від 11.03.2025</t>
  </si>
  <si>
    <t>№390178 від 11.03.2025</t>
  </si>
  <si>
    <t>ТОВ "МАКЛАУТ ДІМСЕРВІС"    39479054</t>
  </si>
  <si>
    <t xml:space="preserve">№75/2025 від 21.01.2025          </t>
  </si>
  <si>
    <t>№72 вiд 05.02.2025</t>
  </si>
  <si>
    <t>№264 від 11.03.2025</t>
  </si>
  <si>
    <t>№01/03 від 01.03.2024        ДУ №2 від 28.12.2024</t>
  </si>
  <si>
    <t xml:space="preserve">01.01.2025-29.02.2025      </t>
  </si>
  <si>
    <t>№139 від 10.02.2025</t>
  </si>
  <si>
    <t>№141 від 28.02.2025</t>
  </si>
  <si>
    <t>24/01 від 24.01.2025</t>
  </si>
  <si>
    <t>№Вар-000017 вiд 17.02.2025</t>
  </si>
  <si>
    <t>№Вар-000018 вiд 17.02.2025</t>
  </si>
  <si>
    <t>№Вар-000019 вiд 17.02.2025</t>
  </si>
  <si>
    <t>№Вар-000057 вiд 11.03.2025</t>
  </si>
  <si>
    <t>№Вар-000058 вiд 11.03.2025</t>
  </si>
  <si>
    <t>№15970/ч від 21.01.20225</t>
  </si>
  <si>
    <t>№15969/ч від 21.01.2025</t>
  </si>
  <si>
    <t>№М-00017290 від 20.02.2025</t>
  </si>
  <si>
    <t>№М-00017293 від 20.02.2025</t>
  </si>
  <si>
    <t>№М-00017291 від 03.03.2025</t>
  </si>
  <si>
    <t>№15-2025/ТО від 29.01.2025</t>
  </si>
  <si>
    <t>№13 від 17.02.2025</t>
  </si>
  <si>
    <t>№58 від 11.03.2025</t>
  </si>
  <si>
    <t>№ЦС/1-74-23 від 03.02.2025</t>
  </si>
  <si>
    <t>№ЕТЦ/02-2025 від 03.03.2025</t>
  </si>
  <si>
    <t>№ЕТЦ/01-2025 від 06.02.2025</t>
  </si>
  <si>
    <t>23.04.2025-22.04.2026</t>
  </si>
  <si>
    <t>№26 від 23.04.2025</t>
  </si>
  <si>
    <t>Добровільне страхування майна (комплекс будівель за адресою вул.Благовісна,170(корпус Д-4, Б-2,                   Е 1,2',2'', З-2, В-2)</t>
  </si>
  <si>
    <t>№28 від 23.04.2025</t>
  </si>
  <si>
    <t>№27 від 23.04.2025</t>
  </si>
  <si>
    <t xml:space="preserve">№612 від 10.02.2025   </t>
  </si>
  <si>
    <t xml:space="preserve">10.02.2025-31.12.2025      </t>
  </si>
  <si>
    <t>№005900/1-2 від 06.03.2025</t>
  </si>
  <si>
    <t>№005900/2-2 від 06.03.2025</t>
  </si>
  <si>
    <t>№3/02від 03.02.2025</t>
  </si>
  <si>
    <t>03.02.2025-31.12.2025</t>
  </si>
  <si>
    <t xml:space="preserve">                   №1 від 03.03.2025                        </t>
  </si>
  <si>
    <t>№2/25 від 03.02.2025</t>
  </si>
  <si>
    <t>№02 від 03.03.2025</t>
  </si>
  <si>
    <r>
      <t xml:space="preserve">№35/24 від 11.03.2024                      </t>
    </r>
    <r>
      <rPr>
        <sz val="10"/>
        <rFont val="Times New Roman"/>
        <family val="1"/>
        <charset val="204"/>
      </rPr>
      <t>ДУ №12 від 04.02.2025</t>
    </r>
  </si>
  <si>
    <t>№ЛЕ-0000006 від 12.02.2025</t>
  </si>
  <si>
    <t xml:space="preserve">№11/03 від 11.03.2025              </t>
  </si>
  <si>
    <t>11.03.2025-31.12.2025</t>
  </si>
  <si>
    <t>20.12.2021-31.12.2025</t>
  </si>
  <si>
    <t>13.10.2021-31.12.2025</t>
  </si>
  <si>
    <t>08.11.2024-31.12.2025</t>
  </si>
  <si>
    <r>
      <t xml:space="preserve">№09-11/24 від 08.11.2024                                                                     </t>
    </r>
    <r>
      <rPr>
        <sz val="10"/>
        <rFont val="Times New Roman"/>
        <family val="1"/>
        <charset val="204"/>
      </rPr>
      <t xml:space="preserve">ДУ№1 від 16.12.2024                                       ДУ№2 від 27.02.2025                 ДУ№3 від 28.03.2025          </t>
    </r>
  </si>
  <si>
    <r>
      <t>№28/02 від 28.02.2025</t>
    </r>
    <r>
      <rPr>
        <sz val="10"/>
        <rFont val="Times New Roman"/>
        <family val="1"/>
        <charset val="204"/>
      </rPr>
      <t xml:space="preserve">               </t>
    </r>
  </si>
  <si>
    <t>01.03.2025-31.12.2025</t>
  </si>
  <si>
    <t>№143 від 04.04.2025</t>
  </si>
  <si>
    <r>
      <t xml:space="preserve">№17/12 від 17.12.2024  </t>
    </r>
    <r>
      <rPr>
        <sz val="10"/>
        <rFont val="Times New Roman"/>
        <family val="1"/>
        <charset val="204"/>
      </rPr>
      <t xml:space="preserve">ДУ№1 від 30.12.2024                                 ДУ№2 від 31.01.2025               </t>
    </r>
  </si>
  <si>
    <t>17.12.2024-31.12.2025</t>
  </si>
  <si>
    <t>№1 від 03.03.2025</t>
  </si>
  <si>
    <t>№5 від 03.03.2025</t>
  </si>
  <si>
    <t>№1/108  від 03.03.2025</t>
  </si>
  <si>
    <t>19.11.2024-31.12.2025</t>
  </si>
  <si>
    <r>
      <t xml:space="preserve">№17 від 19.11.2024                     </t>
    </r>
    <r>
      <rPr>
        <sz val="10"/>
        <rFont val="Times New Roman"/>
        <family val="1"/>
        <charset val="204"/>
      </rPr>
      <t>ДУ №1 від 19.12.2024                                                                         ДУ №2 від 30.12.2024</t>
    </r>
    <r>
      <rPr>
        <sz val="12"/>
        <rFont val="Times New Roman"/>
        <family val="1"/>
        <charset val="204"/>
      </rPr>
      <t xml:space="preserve">                        </t>
    </r>
    <r>
      <rPr>
        <sz val="10"/>
        <rFont val="Times New Roman"/>
        <family val="1"/>
        <charset val="204"/>
      </rPr>
      <t>ДУ№3 від 28.02.2025                          ДУ№4 від 23.04.2025</t>
    </r>
  </si>
  <si>
    <t>№ДР-000006 від 03.03.2025</t>
  </si>
  <si>
    <t>№1/101 від 03.03.2025</t>
  </si>
  <si>
    <t>№ДР-000005 від 13.03.2025</t>
  </si>
  <si>
    <t>№1-16-01/25 від 20.01.2025</t>
  </si>
  <si>
    <t>20.01.2025-31.12.2025</t>
  </si>
  <si>
    <t>Послуги з проведення оцінки щодо визначення ринкової вартості об'єкту малої приватизації, а саме: група нежитлових приміщень(1 поверх) в багатоповерховому житловому будинку літ.А-9, прибудова літ.а, сходи та ганок, загальною площею - 20 кв.м за адресою: м.Черкаси, вул.Тараскова,6</t>
  </si>
  <si>
    <t>№1-16-01/25 від 07.02.2025</t>
  </si>
  <si>
    <t>№2-16-01/25 від 07.02.2025</t>
  </si>
  <si>
    <t>Послуги з проведення оцінки щодо визначення ринкової вартості об'єкту малої приватизації комунальної власності нежитлових будівель, а саме:господарська будівля, сарай літ.К загальною площею - 38,8 кв.м, підвал літ.Л загальною площею 35,9 кв.м за адресою: м.Черкаси, вул.Вячеслава Галви,15/3</t>
  </si>
  <si>
    <t>№1/25 від 22.01.2025</t>
  </si>
  <si>
    <t>22.01.2025-31.12.2025</t>
  </si>
  <si>
    <t>Послуги з проведення рецензування звіту про оцінку майна: об'єкта нерухомості- нежитлові приміщення, а саме: група нежитлових приміщень(1 поверх) в багатоповерховому житловому будинку літ.А-9, прибудова літ.а, сходи та ганок, загальною площею - 20 кв.м за адресою: м.Черкаси, вул.Тараскова,6</t>
  </si>
  <si>
    <t>№1/25 від 07.02.2025</t>
  </si>
  <si>
    <t>№2/25 від 22.01.2025</t>
  </si>
  <si>
    <t>Послуги з проведення рецензування звіту про оцінку майна: об'єкта нерухомості- нежитлова будівля, а саме: господарська будівля, сарай літ.К загальною площею - 38,8 кв.м, підвал літ.Л загальною площею 35,9 кв.м за адресою: м.Черкаси, вул.Вячеслава Галви,15/3</t>
  </si>
  <si>
    <t>№44/13 від 11.02.2025</t>
  </si>
  <si>
    <t>11.02.2025-31.12.2025</t>
  </si>
  <si>
    <t>№46/13 від 11.02.2025</t>
  </si>
  <si>
    <t>№68/13 від 11.02.2025</t>
  </si>
  <si>
    <t>№165/13 від 11.02.2025</t>
  </si>
  <si>
    <t>№362/13 від 11.02.2025</t>
  </si>
  <si>
    <t>№283/13 від 17.02.2025</t>
  </si>
  <si>
    <t>17.02.2025-31.12.2025</t>
  </si>
  <si>
    <t>№289/13 від 17.02.2025</t>
  </si>
  <si>
    <t>№162/13о від 17.02.2025</t>
  </si>
  <si>
    <t>№162/13 від 17.02.2025</t>
  </si>
  <si>
    <t>№44 від 17.02.2025</t>
  </si>
  <si>
    <t>Послуги з проведення технічної інвентаризації, виготовлення технічних паспортів, внесення даних об'єкта нерухомого майна до ЕДЕССБ, за адресою:вул.Олени Теліги,1</t>
  </si>
  <si>
    <t>№46 від 17.02.2025</t>
  </si>
  <si>
    <t>№68 від 17.02.2025</t>
  </si>
  <si>
    <t>Послуги з проведення технічної інвентаризації квартири за  адресою:м.Черкаси, вул.Олексія Панченка,13/2,кв.913,915</t>
  </si>
  <si>
    <t>Послуги з проведення технічної інвентаризації квартири за  адресою:м.Черкаси, вул.Івана Мазепи,54, кв.60</t>
  </si>
  <si>
    <t>Послуги з проведення технічної інвентаризації квартири за  адресою:м.Черкаси, вул.Сержанта Жужоми,5, кв.32</t>
  </si>
  <si>
    <t>№165 від 17.02.2025</t>
  </si>
  <si>
    <t>№283 від 19.02.2025</t>
  </si>
  <si>
    <t>Надання копії свідоцтва про право власності на нежитлову будівлю за адресою: м.Черкаси, вул.Надпільна,679/ вул.Подолинського,7</t>
  </si>
  <si>
    <t>№289 від 19.02.2025</t>
  </si>
  <si>
    <t>№162 від 19.02.2025</t>
  </si>
  <si>
    <t>Надання інформації про підтвердження права власності в КП "ЧООБТІ" на об'єкт нерухомого майна за адресою: м.Черкаси, вул.Гоголя,389/1</t>
  </si>
  <si>
    <t>Надання інформації про підтвердження права власності в КП "ЧООБТІ" на об'єкт нерухомого майна за адресою: м.Черкаси, вул.Сержанта Жужоми,5, кв.32</t>
  </si>
  <si>
    <t>Надання інформації щодо технічної характеристики об'єкту нерухомого майна за адресою: м.Черкаси, вул.Гоголя,389/1</t>
  </si>
  <si>
    <t>№162/0 від 19.02.2025</t>
  </si>
  <si>
    <t>Послуги з проведення технічної інвентаризації квартири з розрахунком часток за  адресою:м.Черкаси, вул.Сергія Амброса,70,кім.711</t>
  </si>
  <si>
    <t>№362 від 17.02.2025</t>
  </si>
  <si>
    <t>ТОВ "ГАЗЕНЕРГО-ТРЕЙД" 42827548</t>
  </si>
  <si>
    <t>№РН-0000935 від 19.03.2025</t>
  </si>
  <si>
    <t>№64/1 від 16.06.2025</t>
  </si>
  <si>
    <t>№64/2 від 16.06.2025</t>
  </si>
  <si>
    <t>№644/1 від 16.06.2025</t>
  </si>
  <si>
    <t>№644/2 від 16.06.2025</t>
  </si>
  <si>
    <t>№64/3 від 18.06.2025</t>
  </si>
  <si>
    <t>№644/3 від 18.06.2025</t>
  </si>
  <si>
    <t>№64/4 від 18.06.2025</t>
  </si>
  <si>
    <t>№64/5 від 20.06.2025</t>
  </si>
  <si>
    <t>№64/6 від 23.06.2025</t>
  </si>
  <si>
    <t>№644/6 від 23.06.2025</t>
  </si>
  <si>
    <t>№2916 від 11.04.2025</t>
  </si>
  <si>
    <t>№2503 від 04.04.2025</t>
  </si>
  <si>
    <t>№6175 від 04.04.2025</t>
  </si>
  <si>
    <t>№2505 від 02.05.2025</t>
  </si>
  <si>
    <t>№6175 від 02.05.2025</t>
  </si>
  <si>
    <t>№6175 від 02.06.2025</t>
  </si>
  <si>
    <t>№2505 від 02.06.2025</t>
  </si>
  <si>
    <t>№398583 від 09.04.2025</t>
  </si>
  <si>
    <t>№398584 від 09.04.2025</t>
  </si>
  <si>
    <t>№406693 від 13.05.2025</t>
  </si>
  <si>
    <t>№406694 від 13.05.2025</t>
  </si>
  <si>
    <t>№415108 від 10.06.2025</t>
  </si>
  <si>
    <t>№415109 від 10.06.2025</t>
  </si>
  <si>
    <t>№432 від 01.04.2025</t>
  </si>
  <si>
    <t>№584 від 01.05.2025</t>
  </si>
  <si>
    <t>№718 від 02.06.2025</t>
  </si>
  <si>
    <t>№145 від 01.05.2025</t>
  </si>
  <si>
    <t>№Вар-000065 вiд 04.04.2025</t>
  </si>
  <si>
    <t>№Вар-000066 вiд 04.04.2025</t>
  </si>
  <si>
    <t>№Вар-000064 вiд 04.04.2025</t>
  </si>
  <si>
    <t>№Вар-000100 вiд 13.05.2025</t>
  </si>
  <si>
    <t>№Вар-000102 вiд 13.05.2025</t>
  </si>
  <si>
    <t>№Вар-000102/1 від 13.05.2025</t>
  </si>
  <si>
    <t>№Вар-000056 вiд 11.03.2025</t>
  </si>
  <si>
    <t>№Вар-000148 вiд 05.06.2025</t>
  </si>
  <si>
    <t>№Вар-000147 вiд 05.06.2025</t>
  </si>
  <si>
    <t>№Вар-000146 від 05.06.2025</t>
  </si>
  <si>
    <t>№М-00025894 від 04.04.2025</t>
  </si>
  <si>
    <t>№М-00025895 від 04.04.2025</t>
  </si>
  <si>
    <t>№М-00034833 від 01.05.2025</t>
  </si>
  <si>
    <t>№М-00040117 від 02.06.2025</t>
  </si>
  <si>
    <t>№219 від 02.06.2025</t>
  </si>
  <si>
    <t>№174 від 13.05.2025</t>
  </si>
  <si>
    <t>№141 від 09.04.2025</t>
  </si>
  <si>
    <t>№ЕТЦ/03-2025 від 04.04.2025</t>
  </si>
  <si>
    <t>№ЕТЦ/04-2025 від 01.05.2025</t>
  </si>
  <si>
    <t>№ЕТЦ/05-2025 від 02.06.2025</t>
  </si>
  <si>
    <t>№005900/1-3 від 04.04.2025</t>
  </si>
  <si>
    <t>№005900/2-3 від 04.04.2025</t>
  </si>
  <si>
    <t>№005900/1-4 від 13.05.2025</t>
  </si>
  <si>
    <t>№005900/2-4 від 13.05.2025</t>
  </si>
  <si>
    <t>№005900/1-5 від 10.06.2025</t>
  </si>
  <si>
    <t>№005900/2-5 від 10.06.2025</t>
  </si>
  <si>
    <t>№РН-0002365 від 19.06.2025</t>
  </si>
  <si>
    <t>№РН-0001944 від 19.05.2025</t>
  </si>
  <si>
    <t>№РН-0001369 від 15.04.2025</t>
  </si>
  <si>
    <t>№2 від 04.04.2025</t>
  </si>
  <si>
    <t>№3 від 01.05.2025</t>
  </si>
  <si>
    <t>№4 від 02.06.2025</t>
  </si>
  <si>
    <t>№05 від 02.06.2025</t>
  </si>
  <si>
    <t>№04 від 06.05.2025</t>
  </si>
  <si>
    <t>№03 від 04.04.2025</t>
  </si>
  <si>
    <t>№17 від 15.04.2025</t>
  </si>
  <si>
    <t>№27/25 від 09.05.2025</t>
  </si>
  <si>
    <t>09.05.2025-31.12.2025</t>
  </si>
  <si>
    <t>№27/25 від 12.05.2025</t>
  </si>
  <si>
    <t>№38/05/ті від 21.05.2025</t>
  </si>
  <si>
    <t>21.05.2025-31.12.2025</t>
  </si>
  <si>
    <t>№7-24-04/25 від 04.06.2025</t>
  </si>
  <si>
    <t>04.06.2025-31.12.2025</t>
  </si>
  <si>
    <t>№15 від 04.06.2025</t>
  </si>
  <si>
    <t>№1 від 20.06.2025</t>
  </si>
  <si>
    <t>18.06.2025-31.12.2025</t>
  </si>
  <si>
    <t>№18/06 від 18.06.2025</t>
  </si>
  <si>
    <t>№9-27-05/25 від 29.05.2025</t>
  </si>
  <si>
    <t>29.05.2025-31.12.2025</t>
  </si>
  <si>
    <t>10.06.2025-31.12.2025</t>
  </si>
  <si>
    <t>№937 від 04.06.2025</t>
  </si>
  <si>
    <t>2756,00                       2756,00</t>
  </si>
  <si>
    <t>№411824 від 16.06.2025               №411825 від 16.06.2025</t>
  </si>
  <si>
    <t>№13/06 від 13.06.2025</t>
  </si>
  <si>
    <t>13.06.2025-31.12.2025</t>
  </si>
  <si>
    <t>№12/06 від 12.06.2025</t>
  </si>
  <si>
    <t>12.06.2025-31.12.2025</t>
  </si>
  <si>
    <t>№103/13 від 19.05.2025</t>
  </si>
  <si>
    <t>19.05.2025-31.12.2025</t>
  </si>
  <si>
    <t>№35/13 від 19.05.2025</t>
  </si>
  <si>
    <t>№35 від 21.05.2025</t>
  </si>
  <si>
    <t>№36/13 від 19.05.2025</t>
  </si>
  <si>
    <t>№36 від 21.05.2025</t>
  </si>
  <si>
    <t>№37/13 від 19.05.2025</t>
  </si>
  <si>
    <t>№37 від 21.05.2025</t>
  </si>
  <si>
    <t>№66/13 від 19.05.2025</t>
  </si>
  <si>
    <t>№66 від 21.05.2025</t>
  </si>
  <si>
    <t>№66/13о від 19.05.2025</t>
  </si>
  <si>
    <t>№77/13 від 19.05.2025</t>
  </si>
  <si>
    <t>№77 від 21.05.2025</t>
  </si>
  <si>
    <t>№66о від 21.05.2025</t>
  </si>
  <si>
    <t>№103 від 21.05.2025</t>
  </si>
  <si>
    <t>ТОВ "СКАЙЛАЙТ-СЕРВІС"      44659500</t>
  </si>
  <si>
    <t>Капітальний ремонт будівлі заходи з термомодернізації (перший поверх) за адресою:бульвар Шевченка,307, м.Черкаси</t>
  </si>
  <si>
    <t>Технічний нагляд по об'єкту:"Капітальний ремонт будівлі заходи з термомодернізації (перший поверх) за адресою:бульвар Шевченка,307, м.Черкаси"</t>
  </si>
  <si>
    <t>Авторський нагляд по об'єкту:"Капітальний ремонт будівлі заходи з термомодернізації (перший поверх) за адресою:бульвар Шевченка,307, м.Черкаси"</t>
  </si>
  <si>
    <t>№15-АН від 12.06.2025</t>
  </si>
  <si>
    <t>Поточний ремонт прилеглої території до будівлі за адресою вул.Б.Вишневецького,36 в м.Черкаси</t>
  </si>
  <si>
    <t>Послуги з проведення незалежної оцінки щодо визначення ринкової вартості обєкту малої приватизації нежитлового приміщення, а саме:нежитлові приміщення першого поверху з №1 по №6, літ.А-9, заг.пл.80,7 за адресою: пр.Перемоги,22/1</t>
  </si>
  <si>
    <t>Послуги з проведення рецензування звіту про оцінку майна: обєкта нерухомості-нежитлові приміщення першого поверху з №1 по №6, літ.А-9, заг.пл.80,7 за адресою: пр.Перемоги,22/1</t>
  </si>
  <si>
    <t>Послуги з повірки лічильників мережі водовідведення за адресами:м.Черкаси, бул.Шевченка,117 та 307</t>
  </si>
  <si>
    <t>Поточний ремонт внутрішньої мережі теплопостачання приміщень будівлі за адресою:м.Черкаси, вул.Байди Вишневецького,36</t>
  </si>
  <si>
    <t>Послуги з проведення незалежної оцінки об'єктів</t>
  </si>
  <si>
    <t>Послуги з проведення технічної інвентаризації та внесення даних об'єкта нерухомого майна до ЕДЕССБ, за адресою:проспект Перемоги,26</t>
  </si>
  <si>
    <t>Виконання розрахунку часток за адресою:м.Черкаси, вул.Перемоги,10/1</t>
  </si>
  <si>
    <t>Послуги з проведення технічної інвентаризації, виготовлення технічного паспорта, внесення даних об'єкта нерухомого майна до ЕДЕССБ, за адресою:м.Черкаси, вул.Нижня Горова,70</t>
  </si>
  <si>
    <t>Послуги з проведення технічної інвентаризації, виготовлення технічного паспорта, внесення даних об'єкта нерухомого майна до ЕДЕССБ, за адресою:м.Черкаси, вул.Нарбутівська,163-А</t>
  </si>
  <si>
    <t>Послуги з проведення технічної інвентаризації, виготовлення технічного паспорта, внесення даних об'єкта нерухомого майна до ЕДЕССБ, за адресою:м.Черкаси, вул.Володимира Великого,51</t>
  </si>
  <si>
    <t>Послуги з проведення технічної інвентаризації, виготовлення технічного паспорта, внесення даних об'єкта нерухомого майна до ЕДЕССБ, за адресою:м.Черкаси, пр.Перемоги,50, приміщення 1</t>
  </si>
  <si>
    <t>Надання інформації щодо технічної характеристики об'єкту нерухомого майна за адресою: м.Черкаси, вул.Золотоніська,2</t>
  </si>
  <si>
    <t>Надання інформації про підтвердження права власності в КП "ЧООБТІ" на об'єкт нерухомого майна за адресою: м.Черкаси, вул.Золотоніська,2</t>
  </si>
  <si>
    <t>№15/05 від 15.05.2025</t>
  </si>
  <si>
    <t>15.05.2025-31.12.2025</t>
  </si>
  <si>
    <t>№7-24-04/25 від 29.04.2025</t>
  </si>
  <si>
    <t>29.04.2025-31.12.2025</t>
  </si>
  <si>
    <t>ТОВ "ГРІН-СІСТЕМ"  41125882</t>
  </si>
  <si>
    <t>ТОВ "Контакт-Сервіс" 24349196</t>
  </si>
  <si>
    <t>ТОВ "ГЕТ ТЕХНОЛОДЖІ" 32034135</t>
  </si>
  <si>
    <t>№644/5 від 20.06.2025</t>
  </si>
  <si>
    <t>№644/4 від 18.06.2025</t>
  </si>
  <si>
    <t>№М-00017294 від 03.03.2025</t>
  </si>
  <si>
    <t>№М-00034834 від 01.05.2025</t>
  </si>
  <si>
    <t>№М-00040118 від 02.06.2025</t>
  </si>
  <si>
    <t>31.01.2022-31.12.2025</t>
  </si>
  <si>
    <t>№2-16-01/25 від 20.01.2025</t>
  </si>
  <si>
    <r>
      <t xml:space="preserve">№108/2024 від 17.12.2024                     </t>
    </r>
    <r>
      <rPr>
        <sz val="10"/>
        <rFont val="Times New Roman"/>
        <family val="1"/>
        <charset val="204"/>
      </rPr>
      <t>ДУ №1 від 30.12.2024</t>
    </r>
  </si>
  <si>
    <t>№62/2025 від 12.06.2025</t>
  </si>
  <si>
    <t>Послуги з проведення незалежної оцінки щодо визначення ринкової вартості обєкту малої приватизації нежитлового приміщення, а саме:нежитлове приміщення першого поверху з №1-1 до №6, №1-9, А-5, заг.пл.89,5 за адресою: вул.Благовісна,262</t>
  </si>
  <si>
    <t>Послуги з проведення рецензування звіту про оцінку майна: обєкта нерухомості-нежитлові приміщення літ.А-5, а саме нежитлові приміщення першого поверху з  №1-1 до №6, №1-9, заг.пл.89,5 за адресою: вул.Благовісна,262</t>
  </si>
  <si>
    <t>10.12.2024-31.12.2025</t>
  </si>
  <si>
    <t>№ 15869 від 14.01.2025</t>
  </si>
  <si>
    <t>01.01.2025-31.10.2025</t>
  </si>
  <si>
    <t>№ 713300004022720.1.2025 від 31.01.2025</t>
  </si>
  <si>
    <t>№ 713300004022720.2.2025 від 28.02.2025</t>
  </si>
  <si>
    <t>№ 713300004022720.3.2025 від 31.03.2025</t>
  </si>
  <si>
    <t>№ 713300004022720.4.2025 від 30.04.2025</t>
  </si>
  <si>
    <t>№ 713300004022720.4.2025 від 31.03.2027</t>
  </si>
  <si>
    <t>№ 713300004022720.4.2025 від 31.03.2028</t>
  </si>
  <si>
    <t>№ 713300004022720.4.2025 від 31.03.2029</t>
  </si>
  <si>
    <t>№ 713300004022720.4.2025 від 31.03.2030</t>
  </si>
  <si>
    <t>№ 713300004022720.4.2025 від 31.03.2031</t>
  </si>
  <si>
    <t>№ 713300004022720.4.2025 від 31.03.2032</t>
  </si>
  <si>
    <t>№ 713300004022720.4.2025 від 31.03.2033</t>
  </si>
  <si>
    <t>№ 713300004022720.4.2025 від 31.03.2034</t>
  </si>
  <si>
    <t>№ 713300004022720.4.2025 від 31.03.2035</t>
  </si>
  <si>
    <t>№33457208/1 від 14.01.2025</t>
  </si>
  <si>
    <t>14.01.2025-31.12.2025</t>
  </si>
  <si>
    <t>послуги з адміністрування програмного забезпечення "М.Е. док модулі "Звітність " та  "Облік ПДВ"</t>
  </si>
  <si>
    <t>№М 32474 від 16.01.2025</t>
  </si>
  <si>
    <t>№ 33457208/2 від 22.05.2025</t>
  </si>
  <si>
    <t>22.05.2025-31.12.2025</t>
  </si>
  <si>
    <t>придбання захищених носіїв особистих ключів</t>
  </si>
  <si>
    <t>№ М80 від 23.05.2025</t>
  </si>
  <si>
    <t>№33457208 від 14.01.2025</t>
  </si>
  <si>
    <t>16.01.2025-31.12.2025</t>
  </si>
  <si>
    <t>обслуговування програмного забезпечення, постачання комп'ютерної програми "Програмний комплекс "Варта", обробка даних та видача сертифіката відкритого ключа</t>
  </si>
  <si>
    <t>№ 33457208/01 від 16.01.2025</t>
  </si>
  <si>
    <t>№Н1301-25 від 10.02.2025</t>
  </si>
  <si>
    <t>10.02.2025-31.12.2025</t>
  </si>
  <si>
    <t>№ С00000580 від 12.02.2025</t>
  </si>
  <si>
    <t>№Н0402-25 від 05.03.2025</t>
  </si>
  <si>
    <t>05.03.2025-31.12.2025</t>
  </si>
  <si>
    <t>№С00001242 від 07.03.2025</t>
  </si>
  <si>
    <t>№Н0503-25 від 01.04.2025</t>
  </si>
  <si>
    <t>01.04.2025-31.12.2025</t>
  </si>
  <si>
    <t>№ С00001828 від 07.04.2025</t>
  </si>
  <si>
    <t>№Н2504-25 від 05.05.2025</t>
  </si>
  <si>
    <t>05.05.2025-31.12.2025</t>
  </si>
  <si>
    <t>№С00002440 від 08.05.2025</t>
  </si>
  <si>
    <t>№Н0505-25 від 02.06.2025</t>
  </si>
  <si>
    <t>02.06.2025-31.12.2025</t>
  </si>
  <si>
    <t>№С00003009 від 04.06.2025</t>
  </si>
  <si>
    <t>№21 від 22.01.2025</t>
  </si>
  <si>
    <t>№ 2498 від 07.02.2025</t>
  </si>
  <si>
    <t>№22 від 22.01.2025</t>
  </si>
  <si>
    <t>№ 2507 від 07.02.2025</t>
  </si>
  <si>
    <t>№ 2555 від 03.03.2025</t>
  </si>
  <si>
    <t>№2597 від 02.04.2025</t>
  </si>
  <si>
    <t>№ 2597 від 02.04.2025</t>
  </si>
  <si>
    <t>№2646 від 06.05.2025</t>
  </si>
  <si>
    <t>№2704 від 04.06.2025</t>
  </si>
  <si>
    <t>№24 від 04.03.2025</t>
  </si>
  <si>
    <t>04.03.2025-31.12.2025</t>
  </si>
  <si>
    <t>послуги з поточного ремонту обладнання ( ремонт апаратури передавання радіосигналу з передавальним пристроєм)</t>
  </si>
  <si>
    <t>№ 2550 від 10.03.2025</t>
  </si>
  <si>
    <t>№01/01/25-11 від 22.01.2025</t>
  </si>
  <si>
    <t>№ 01/01/25-11-1 від 12.02.2025</t>
  </si>
  <si>
    <t>№01/01/25-11-2 від 10.03.2025</t>
  </si>
  <si>
    <t>№01/01/25-11-3 від 02.04.2025</t>
  </si>
  <si>
    <t>№01/01/25-11-4 від 22.05.2025</t>
  </si>
  <si>
    <t>№01/01/25-11-5 від 10.06.2025</t>
  </si>
  <si>
    <t>ПП "ФІНТЕХ - Черкаси" 37181312</t>
  </si>
  <si>
    <t>№7-ГРК від 07.02.2025</t>
  </si>
  <si>
    <t>№7 від 07.02.2025</t>
  </si>
  <si>
    <t>№03/01 від 01.03.2024, д/у №1 від 27.12.2024</t>
  </si>
  <si>
    <t>01.03.2024-28.02.2025</t>
  </si>
  <si>
    <t>№140 від 07.02.2025</t>
  </si>
  <si>
    <t>№142 від 28.02.2025</t>
  </si>
  <si>
    <t>№ 28/02 від 28.02.2025</t>
  </si>
  <si>
    <t>№114 від 31.03.2025</t>
  </si>
  <si>
    <t>№146 від 06.05.2025</t>
  </si>
  <si>
    <t>№148 від 04.06.2025</t>
  </si>
  <si>
    <t>№8 від 28.02.2025</t>
  </si>
  <si>
    <t xml:space="preserve"> надання права користування компютерною програмою "uMunі-платформа енергоефективності")</t>
  </si>
  <si>
    <t>№43 від 26.03.2025</t>
  </si>
  <si>
    <t>26.03.2025-31.12.2025</t>
  </si>
  <si>
    <t>№53 від 04.04.2025</t>
  </si>
  <si>
    <t>ПП "Черкаське насіння" 38161653</t>
  </si>
  <si>
    <t>№1 від 01.04.2025</t>
  </si>
  <si>
    <t>безповоротна фінансова допомога СПД, що постраждали внаслідок збройної агресії</t>
  </si>
  <si>
    <t>ТОВ "ІНКАП-2023" 45098528</t>
  </si>
  <si>
    <t>№2 від 01.04.2025</t>
  </si>
  <si>
    <t>ВКПП "ПІЛЯСТР" 30599289</t>
  </si>
  <si>
    <t>№ 3 від 01.04.2025</t>
  </si>
  <si>
    <t>ПП "СОФІНІТ" 37181476</t>
  </si>
  <si>
    <t>№4 від 01.04.2025</t>
  </si>
  <si>
    <t>ДП Черкаська механізована колона "ПРАТ КИЇВСІЛЬЕЛЕКТРО" 00132606</t>
  </si>
  <si>
    <t>№5 від 09.04.2025</t>
  </si>
  <si>
    <t>09.04.2025-31.12.2025</t>
  </si>
  <si>
    <t>КПТМ "Черкаситеплокомуненерго" ЧМР 02082522</t>
  </si>
  <si>
    <t>№1 від 21.04.2025</t>
  </si>
  <si>
    <t>21.04.2025-31.12.2025</t>
  </si>
  <si>
    <t xml:space="preserve">внески до статутного капіталу </t>
  </si>
  <si>
    <t>№2 від 16.06.2025</t>
  </si>
  <si>
    <t>16.06.2025-31.12.2025</t>
  </si>
  <si>
    <t xml:space="preserve">ТОВ "ПЕТРОЛ ПАРТНЕР" 44763104 </t>
  </si>
  <si>
    <t>№040421-29/04/25-ШК571 від 29.04.2025</t>
  </si>
  <si>
    <t>придбання пально - мастильних матеріалів (бензин А-95, скретч - картки)</t>
  </si>
  <si>
    <t>№92478 від 01.05.2025</t>
  </si>
  <si>
    <t>КП "Черкасиінвестбуд"  ЧМР 22797909</t>
  </si>
  <si>
    <t>№ 4 від 15.04.2025</t>
  </si>
  <si>
    <t>відшкодування плати за використану електричну енергію за адресою: м. Черкаси, вул. Б. Вишневецького,47</t>
  </si>
  <si>
    <t>№ КП-0000158 від 01.05.2025</t>
  </si>
  <si>
    <t>№ КП-0000154 від 01.05.2025</t>
  </si>
  <si>
    <t>№ КП-0000159 від 01.05.2025</t>
  </si>
  <si>
    <t>№ КП-0000195 від 20.05.2025</t>
  </si>
  <si>
    <t>№ КП-0000237 від 19.06.2025</t>
  </si>
  <si>
    <t>ПП "ІННКОР" 43360482</t>
  </si>
  <si>
    <t>№5/1 від 01.05.2025</t>
  </si>
  <si>
    <t>послуги з отримання доступу до інформації з баз даних (електронного кабінету періодичних видань)</t>
  </si>
  <si>
    <t>№5/1 від 08.05.2025</t>
  </si>
  <si>
    <t>ТОВ "Чистий бізнес" 37930241</t>
  </si>
  <si>
    <t>№124 від 09.06.2025</t>
  </si>
  <si>
    <t>09.06.2025-31.12.2025</t>
  </si>
  <si>
    <t>послуги з чищення прапора</t>
  </si>
  <si>
    <t>№ 124 від 11.06.2025</t>
  </si>
  <si>
    <t>НМЦ ЦЗ та БЖД Черкаської області  26260603</t>
  </si>
  <si>
    <t>№ 18/06 від 18.06.2025</t>
  </si>
  <si>
    <t>послуги з навчання посадових осіб з питань пожежної безпеки</t>
  </si>
  <si>
    <t>№ 18/06 від 20.06.2025</t>
  </si>
  <si>
    <t>ФОП Калафіцький С.В. 2230809180</t>
  </si>
  <si>
    <t>№ 6 від 04.06.2025</t>
  </si>
  <si>
    <t>№2/06 від 20.06.2025</t>
  </si>
  <si>
    <t>20.06.2025-31.12.2025</t>
  </si>
  <si>
    <t xml:space="preserve">щорічний внесок на 2025 рік  за участь Черкаської міської ради в програмі "Європейська Енергетична Відзнака" </t>
  </si>
  <si>
    <t>ФОП Козуб Є.В. 2480901946</t>
  </si>
  <si>
    <t>№37 від 11.06.2025</t>
  </si>
  <si>
    <t>11.06.2025-31.12.2025</t>
  </si>
  <si>
    <t>придбання обладнання і предметів довгострокового користування (Акустична система)</t>
  </si>
  <si>
    <t>ФОП Вовк В.В. 2523602073</t>
  </si>
  <si>
    <t>№ 20 від 19.06.2025</t>
  </si>
  <si>
    <t>19.06.2025-31.12.2025</t>
  </si>
  <si>
    <t>придбання обладнання і предметів довгострокового користування (теплова завіса)</t>
  </si>
  <si>
    <t>№2/25 від 07.02.2025</t>
  </si>
  <si>
    <t>Реєстр договорів по Департаменту економіки та розвитку ЧМР  укладених з 01.01.2025 р. по 30.09.2025р</t>
  </si>
  <si>
    <t>№64/7 від 30.06.2025</t>
  </si>
  <si>
    <t>№644/8 від 30.06.2025</t>
  </si>
  <si>
    <t>№64/9 від 31.07.2025</t>
  </si>
  <si>
    <t>№644/10 від 31.07.2025</t>
  </si>
  <si>
    <t>№64/11 від 31.08.2025</t>
  </si>
  <si>
    <t>№644 від 31.08.2025</t>
  </si>
  <si>
    <t>№644від 30.09.2025</t>
  </si>
  <si>
    <t>№64 від 30.09.2025</t>
  </si>
  <si>
    <r>
      <t xml:space="preserve">№64 від 29.05.2025                                  </t>
    </r>
    <r>
      <rPr>
        <sz val="10"/>
        <rFont val="Times New Roman"/>
        <family val="1"/>
        <charset val="204"/>
      </rPr>
      <t>ДУ№1 від 16.06.2025                         ДУ№2 від 19.06.2025                         ДУ№3 від 23.06.2025</t>
    </r>
    <r>
      <rPr>
        <sz val="12"/>
        <rFont val="Times New Roman"/>
        <family val="1"/>
        <charset val="204"/>
      </rPr>
      <t xml:space="preserve">                </t>
    </r>
    <r>
      <rPr>
        <sz val="10"/>
        <rFont val="Times New Roman"/>
        <family val="1"/>
        <charset val="204"/>
      </rPr>
      <t xml:space="preserve">ДУ №4 від 08.07.2025                   ДУ №5 від 31.07.2025                             ДУ №6 від 29.08.2025                                                                  </t>
    </r>
  </si>
  <si>
    <t>№2507 від 08.07.2025</t>
  </si>
  <si>
    <t>№6175 від 08.07.2025</t>
  </si>
  <si>
    <t>№2507 від 05.08.2025</t>
  </si>
  <si>
    <t>№6175 від 05.08.2025</t>
  </si>
  <si>
    <t>№2508 від 01.09.2025</t>
  </si>
  <si>
    <t>№6175 від 01.09.2025</t>
  </si>
  <si>
    <t>№423824 від 10.07.2025</t>
  </si>
  <si>
    <t>№423825 від 10.07.2025</t>
  </si>
  <si>
    <t>№432256 від 11.08.2025</t>
  </si>
  <si>
    <t>№432257 від 11.08.2025</t>
  </si>
  <si>
    <t>№440653 від 09.09.2025</t>
  </si>
  <si>
    <t>№440654 від 09.09.2025</t>
  </si>
  <si>
    <t>№839 від 01.07.2025</t>
  </si>
  <si>
    <t>№1035 від 07.08.2025</t>
  </si>
  <si>
    <t>№1199 від 01.09.2025</t>
  </si>
  <si>
    <t>№149 від 01.07.2025</t>
  </si>
  <si>
    <t>№147 від 02.06.2025</t>
  </si>
  <si>
    <t>№151 від 01.08.2025</t>
  </si>
  <si>
    <t>№153 від 01.09.2025</t>
  </si>
  <si>
    <t>№Вар-000167 вiд 01.07.2025</t>
  </si>
  <si>
    <t>№Вар-000168 вiд 01.07.2025</t>
  </si>
  <si>
    <t>№Вар-000166 від 01.07.2025</t>
  </si>
  <si>
    <t>№Вар-000197 вiд 01.08.2025</t>
  </si>
  <si>
    <t>№Вар-000198 вiд 01.08.2025</t>
  </si>
  <si>
    <t>№Вар-000199 від 01.08.2025</t>
  </si>
  <si>
    <t>№Вар-000231 вiд 05.09.2025</t>
  </si>
  <si>
    <t>№Вар-000230 вiд 05.09.2025</t>
  </si>
  <si>
    <t>№Вар-000229 від 05.09.2025</t>
  </si>
  <si>
    <t>№М-00045901 від 01.07.2025</t>
  </si>
  <si>
    <t>№М-00045902 від 01.07.2025</t>
  </si>
  <si>
    <t>№М-00057391 від 01.08.2025</t>
  </si>
  <si>
    <t>№М-00057392 від 01.08.2025</t>
  </si>
  <si>
    <t>№М-00063277 від 01.09.2025</t>
  </si>
  <si>
    <t>№М-00063278 від 01.09.2025</t>
  </si>
  <si>
    <t>№261 від 01.07.2025</t>
  </si>
  <si>
    <t>№311 від 01.08.2025</t>
  </si>
  <si>
    <t>№360 від 01.09.2025</t>
  </si>
  <si>
    <t>№ЕТЦ/06-2025 від 01.07.2025</t>
  </si>
  <si>
    <t>№ЕТЦ/07-2025 від 01.08.2025</t>
  </si>
  <si>
    <t>№ЕТЦ/08-2025 від 01.09.2025</t>
  </si>
  <si>
    <t>№049/511/250000047 від 04.09.2025</t>
  </si>
  <si>
    <t>№049/511/250000026 від 23.04.2025</t>
  </si>
  <si>
    <t>№049/511/250000028 від 23.04.2025</t>
  </si>
  <si>
    <t>04.09.2025-03.09.2026</t>
  </si>
  <si>
    <t>№047 від 04.09.2025</t>
  </si>
  <si>
    <t>№048 від 04.09.2025</t>
  </si>
  <si>
    <t>№049/511/250000048 від 04.09.2025</t>
  </si>
  <si>
    <t>Добровільне страхування майна (комплекс будівель за адресою вул.Благовісна,170(корпус И-4, О-2,                   Г 3,1,2,4,5; К-2, Т-1), бул.Шевченка,117 та вул.Байди Вишневецького,36</t>
  </si>
  <si>
    <t>№049/511/250000027 від 23.04.2025</t>
  </si>
  <si>
    <t>Добровільне страхування майна (нежитлова будівля загальною площею 1265,70 кв.м за адресою вул.Небесної Сотні,3)</t>
  </si>
  <si>
    <t>№005900/1-6 від 01.07.2025</t>
  </si>
  <si>
    <t>№005900/2-6 від 01.07.2025</t>
  </si>
  <si>
    <t>№005900/1-7 від 01.08.2025</t>
  </si>
  <si>
    <t>№005900/2-7 від 01.08.2025</t>
  </si>
  <si>
    <t>№005900/1-8 від 01.09.2025</t>
  </si>
  <si>
    <t>№005900/2-8 від 01.09.2025</t>
  </si>
  <si>
    <t>№РН-0003068 від 18.07.2025</t>
  </si>
  <si>
    <t>№РН-0003611 від 20.08.2025</t>
  </si>
  <si>
    <t>№РН-0004120 від 18.09.2025</t>
  </si>
  <si>
    <r>
      <t xml:space="preserve">№11/02 від 11.02.2025              </t>
    </r>
    <r>
      <rPr>
        <sz val="10"/>
        <rFont val="Times New Roman"/>
        <family val="1"/>
        <charset val="204"/>
      </rPr>
      <t xml:space="preserve">ДУ №1 від 11.02.2025                    ДУ №2 від 19.03.2025                               ДУ №3 від 10.04.2025                                     ДУ №4 від 14.05.2025                    ДУ №5 від 16.06.2025                    ДУ №6 від 14.07.2025                                     ДУ №7 від 15.08.2025                    ДУ №8 від 15.09.2025                              </t>
    </r>
  </si>
  <si>
    <t>№5 від 01.07.2025</t>
  </si>
  <si>
    <t>№6 від 01.08.2025</t>
  </si>
  <si>
    <t>№7 від 01.09.2025</t>
  </si>
  <si>
    <t>№06 від 01.07.2025</t>
  </si>
  <si>
    <t>№07 від 01.08.2025</t>
  </si>
  <si>
    <t>№08 від 01.09.2025</t>
  </si>
  <si>
    <t xml:space="preserve">№1 від 08.09.2025                                                                 </t>
  </si>
  <si>
    <t>№09 від 15.08.2025</t>
  </si>
  <si>
    <t>№9-27-05/25 від 14.08.2025</t>
  </si>
  <si>
    <t>№1 від  22.07.2025</t>
  </si>
  <si>
    <t>№1СП від 15.07.2025</t>
  </si>
  <si>
    <t>15.06.2025-31.12.2025</t>
  </si>
  <si>
    <t>№1СП від 10.06.2025                 ДУ №1 від 11.07.2025</t>
  </si>
  <si>
    <t>№13/06 від 14.08.2025</t>
  </si>
  <si>
    <t>ТОВ "ІНТЕРБУД" 45073168</t>
  </si>
  <si>
    <t>№12-ПКД від 14.07.2025</t>
  </si>
  <si>
    <t>14.07.2025-31.12.2025</t>
  </si>
  <si>
    <t>Виготовлення ПКД "Капітальний ремонт вбудовано-прибудованого приміщення (з підготовленням до опалювального сезону) за адресою:Черкаська обл.,м.Черкаси, бульвар Шевченка,245"</t>
  </si>
  <si>
    <t>№ІБ-0000022 від 01.08.2025</t>
  </si>
  <si>
    <t>03.09.2025-31.12.2025</t>
  </si>
  <si>
    <t xml:space="preserve"> "Капітальний ремонт вбудовано-прибудованого приміщення (з підготовленням до опалювального сезону) за адресою:Черкаська обл.,м.Черкаси, бульвар Шевченка,245"</t>
  </si>
  <si>
    <t xml:space="preserve">03.09.2025-31.12.2025   </t>
  </si>
  <si>
    <r>
      <t xml:space="preserve">№03/09 від 03.09.2025                                                                                                               </t>
    </r>
    <r>
      <rPr>
        <sz val="10"/>
        <rFont val="Times New Roman"/>
        <family val="1"/>
        <charset val="204"/>
      </rPr>
      <t>ДУ№1 від 03.09.2025                 ДУ№2 від 09.09.2025</t>
    </r>
  </si>
  <si>
    <t>Технічний нагляд по об'єкту "Капітальний ремонт вбудовано-прибудованого приміщення (з підготовленням до опалювального сезону) за адресою:Черкаська обл.,м.Черкаси, бульвар Шевченка,245"</t>
  </si>
  <si>
    <t>№90/2025 від 03.09.2025</t>
  </si>
  <si>
    <t>Авторський нагляд по об'єкту "Капітальний ремонт вбудовано-прибудованого приміщення (з підготовленням до опалювального сезону) за адресою:Черкаська обл.,м.Черкаси, бульвар Шевченка,245"</t>
  </si>
  <si>
    <t>№7-АН від 03.09.2025</t>
  </si>
  <si>
    <t>ФОП Лисенко Л.В. 3419213029</t>
  </si>
  <si>
    <t>№16 від 07.08.2025</t>
  </si>
  <si>
    <t>07.08.2025-31.12.2025</t>
  </si>
  <si>
    <t>Послуги по виготовленню проекта землеустрою щодо відведення земельної ділянки орієнтованою площею 0,0264 га по бул.Шевченка,194</t>
  </si>
  <si>
    <t>№16 від 12.08.2025</t>
  </si>
  <si>
    <t>ПП "НВФ"ЕРГОМЕРА ІНВЕСТ" 42817901</t>
  </si>
  <si>
    <t>№168 від 12.08.2025</t>
  </si>
  <si>
    <t>Підготовка до повірки та забезпечення держповіркою теплолічильника ультразвукового</t>
  </si>
  <si>
    <t>№59/25-С від 07.08.2025</t>
  </si>
  <si>
    <t>ПП "Ажіо."   38764849</t>
  </si>
  <si>
    <t>№402/25 від 22.07.2025</t>
  </si>
  <si>
    <t>22.07.2025-31.12.2025</t>
  </si>
  <si>
    <t>Послуги щодо оцінки щодо об'єкта малої приватизації комунальної власності, а саме: нежитлові приміщення на першому поверсі  житлового будинку, літ.А-4, загальною площею - 64,20 кв.м за адресою: м.Черкаси, вул.Бидгощська,42, приміщення 33</t>
  </si>
  <si>
    <t>ФОП Коваленко О.В. 3055718875</t>
  </si>
  <si>
    <t>№18 від 09.09.2025</t>
  </si>
  <si>
    <t>09.09.2025-31.12.2025</t>
  </si>
  <si>
    <t>Послуги з обслуговування метелопластикових конструкцій та вхідної групи</t>
  </si>
  <si>
    <t>№402/25-Р від 30.09.2025</t>
  </si>
  <si>
    <t>30.09.2025-31.12.2025</t>
  </si>
  <si>
    <t>Послуги з проведення рецензування звіту про оцінку майна: обєкта нерухомості-нежитлові приміщення на першому поверсі житлового будинку, А-4, заг.пл.64,2кв.м за адресою: вул.Чорновола Вячеслава,114/вул.Бидгощська,42, приміщення,33</t>
  </si>
  <si>
    <t>№516/25-Р від 30.09.2025</t>
  </si>
  <si>
    <t>Послуги з проведення рецензування звіту про оцінку майна: обєкта нерухомості-група нежитлових приміщень (частина 1 поверху гуртожитку) загальною площею 119,0кв.м за адресою: вул.Благовісна,72, приміщення,1</t>
  </si>
  <si>
    <t>Послуги щодо оцінки об'єкта малої приватизації, а саме: незалежна оцінка нежитлового приміщення, а саме: група нежитлових приміщень (частина 1 поверху гуртожитку) загальною площею 119,0кв.м за адресою: вул.Благовісна,72, приміщення,1</t>
  </si>
  <si>
    <t>№9 від 09.09.2025</t>
  </si>
  <si>
    <t>Послуги з поточного ремонту внутрішньої мережі теплопостачання приміщень будівлі за адресою:м.Черкаси, бул.Шевченка,307</t>
  </si>
  <si>
    <t>№516/25 від 18.09.2025</t>
  </si>
  <si>
    <t>18.09.2025-31.12.2025</t>
  </si>
  <si>
    <t>ПП "СРБП"Черкасиліфт" 02774094</t>
  </si>
  <si>
    <t>№6524 віфд 18.09.2025</t>
  </si>
  <si>
    <t>Виготовлення ПКД "Капітальний ремонт ліфта в адміністративній будівлі за адресою: за адресою:бул.Шевченка,307,м.Черкаси""</t>
  </si>
  <si>
    <t>№15 від 15.019.2025</t>
  </si>
  <si>
    <t>15.09.2025-31.12.2025</t>
  </si>
  <si>
    <t>№99/2025 від 15.09.2025</t>
  </si>
  <si>
    <t>Капітальний ремонт майнового комплексу (облаштування санітарного вузла для осіб з інвалідністю)за адресою:вул.Благовісна,170 (корпус Д-4, І поверх), м.Черкаси"</t>
  </si>
  <si>
    <t>Технічний нагляд по об'єкту "Капітальний ремонт майнового комплексу (облаштування санітарного вузла для осіб з інвалідністю)за адресою:вул.Благовісна,170 (корпус Д-4, І поверх), м.Черкаси"</t>
  </si>
  <si>
    <t>№16 від 15.019.2025</t>
  </si>
  <si>
    <t>Капітальний ремонт майнового комплексу (облаштування санітарного вузла для осіб з інвалідністю)за адресою:вул.Благовісна,170 (корпус В-2, І поверх), м.Черкаси"</t>
  </si>
  <si>
    <t>№98/2025 від 15.09.2025</t>
  </si>
  <si>
    <t>Технічний нагляд по об'єкту "Капітальний ремонт майнового комплексу (облаштування санітарного вузла для осіб з інвалідністю)за адресою:вул.Благовісна,170 (корпус В-2, І поверх), м.Черкаси"</t>
  </si>
  <si>
    <t>№17 від 15.019.2025</t>
  </si>
  <si>
    <t>Капітальний ремонт будівлі (облаштування санітарного вузла для осіб з інвалідністю)за адресою:вул.Б.Вишневецького,36, м.Черкаси"</t>
  </si>
  <si>
    <t>№97/2025 від 15.09.2025</t>
  </si>
  <si>
    <t>Технічний нагляд по об'єкту "Капітальний ремонт будівлі (облаштування санітарного вузла для осіб з інвалідністю) за адресою:вул.Б.Вишневецького,36, м.Черкаси"</t>
  </si>
  <si>
    <t>№10/09 відж 10.09.2025</t>
  </si>
  <si>
    <t>10.09.2025-31.12.2025</t>
  </si>
  <si>
    <t>№96/2025 від 10.09.2025</t>
  </si>
  <si>
    <r>
      <t xml:space="preserve">№09-09/25А від 10.09.2025                                                                     </t>
    </r>
    <r>
      <rPr>
        <sz val="10"/>
        <rFont val="Times New Roman"/>
        <family val="1"/>
        <charset val="204"/>
      </rPr>
      <t xml:space="preserve">         </t>
    </r>
  </si>
  <si>
    <t xml:space="preserve">"Ремонт реставраційний пям'ятки архітектури місцевого значення нежитлової будівлі за адресою: м.Черкаси,  вул.Небесної Сотні,3 (покрівля) (будинок грабаря Щербини) (заходи з енергозбереження)" </t>
  </si>
  <si>
    <t>Технічний нагляд по об'єкту "Ремонт реставраційний пям'ятки архітектури місцевого значення нежитлової будівлі за адресою: м.Черкаси,  вул.Небесної Сотні,3 (покрівля) (будинок грабаря Щербини) (заходи з енергозбереження)"</t>
  </si>
  <si>
    <t xml:space="preserve">Авторський нагляд по об'єкту "Ремонт реставраційний пям'ятки архітектури місцевого значення нежитлової будівлі за адресою: м.Черкаси,  вул.Небесної Сотні,3 (покрівля) (будинок грабаря Щербини) (заходи з енергозбереження)" </t>
  </si>
  <si>
    <t>ТОВ "ЕНЕРГОЛЮКСМОНТАЖ" 36785343</t>
  </si>
  <si>
    <t>№16/09 від 16.09.2025</t>
  </si>
  <si>
    <r>
      <t xml:space="preserve">16.09.2025-31.12.2025             </t>
    </r>
    <r>
      <rPr>
        <sz val="10"/>
        <rFont val="Times New Roman"/>
        <family val="1"/>
        <charset val="204"/>
      </rPr>
      <t>ДУ №1 від 29.09.2025</t>
    </r>
  </si>
  <si>
    <t xml:space="preserve"> "Реконструкція електричних мереж зі всановленням альтернативного джерела живлення (сонячної електростанції) на покрівлі будівлі за адресою:вул.Байди Вишневецького,36 м.Черкаси"</t>
  </si>
  <si>
    <t xml:space="preserve">№102/2025 від 18.09.2025 </t>
  </si>
  <si>
    <t>Технічний нагляд по об'єкту "Реконструкція електричних мереж зі всановленням альтернативного джерела живлення (сонячної електростанції) на покрівлі будівлі за адресою:вул.Байди Вишневецького,36 м.Черкаси"</t>
  </si>
  <si>
    <t>№4 від 18.09.2025</t>
  </si>
  <si>
    <t>Авторський нагляд по об'єкту "Реконструкція електричних мереж зі всановленням альтернативного джерела живлення (сонячної електростанції) на покрівлі будівлі за адресою:вул.Байди Вишневецького,36 м.Черкаси"</t>
  </si>
  <si>
    <t>№ 713300004022720.5.2025 від 31.05.2025</t>
  </si>
  <si>
    <t>№ 713300004022720.6.2025 від 30.06.2025</t>
  </si>
  <si>
    <t>№ 713300004022720.7.2025 від 31.07.2025</t>
  </si>
  <si>
    <t>№ 713300004022720.8.2025 від 31.08.2025</t>
  </si>
  <si>
    <t>№Н0406-25 від 03.07.2025</t>
  </si>
  <si>
    <t>03.07.2025-31.12.2025</t>
  </si>
  <si>
    <t>№С00003583 від 07.07.2025</t>
  </si>
  <si>
    <t>№Н2207-25 від 07.08.2025</t>
  </si>
  <si>
    <t>№С00004182 від 12.08.2025</t>
  </si>
  <si>
    <t>№ Н0608-25 від 01.09.2025</t>
  </si>
  <si>
    <t>01.09.2025-31.12.2025</t>
  </si>
  <si>
    <t>№С00004546 від 02.09.2025</t>
  </si>
  <si>
    <t>№2742 від 03.07.2025</t>
  </si>
  <si>
    <t>№ 2791 від 05.08.2025</t>
  </si>
  <si>
    <t>№2647 від 08.09.2025</t>
  </si>
  <si>
    <t>№01/01/25-11-6 від 04.06.2025</t>
  </si>
  <si>
    <t>№01/01/25-11-7 від 12.08.2025</t>
  </si>
  <si>
    <t>№01/01/25-11-8 від 10.09.2025</t>
  </si>
  <si>
    <t>28.02.2025-31.12.2025</t>
  </si>
  <si>
    <t>№ 150 від 03.07.2025</t>
  </si>
  <si>
    <t>№154 від 02.09.2025</t>
  </si>
  <si>
    <t>№100 від 03.07.2025</t>
  </si>
  <si>
    <t>№144 від 26.03.2025</t>
  </si>
  <si>
    <t xml:space="preserve">КП "Черкасиелектротранс" ЧМР </t>
  </si>
  <si>
    <t>№1/07 від 04.07.2025</t>
  </si>
  <si>
    <t>04.07.2025-31.12.2025</t>
  </si>
  <si>
    <t>№КП-0000284 від 18.08.2025</t>
  </si>
  <si>
    <t>№КП-0000338 від 18.08.2025</t>
  </si>
  <si>
    <t>№КП-0000376 від 18.09.2025</t>
  </si>
  <si>
    <t>№ 37 від 18.07.2025</t>
  </si>
  <si>
    <t>№РН-0000044 від 18.07.2025</t>
  </si>
  <si>
    <t>ТОВ "Рейтингове агенство "ІВІ-Рейтинг"    33262696</t>
  </si>
  <si>
    <t xml:space="preserve">№07/25Р від 01.05.2025  </t>
  </si>
  <si>
    <t>01.05.2025-31.12.2025</t>
  </si>
  <si>
    <t>надання інформаційних послуг з оновлення кредитного рейтингу м. Черкаси ; надання інформаційних послуг з оновленнярейтингу інвестиційної привабливості м. Черкаси</t>
  </si>
  <si>
    <t>ФОП Маслак О.В. 3346414188</t>
  </si>
  <si>
    <t>№58 від 18.08.2025</t>
  </si>
  <si>
    <t>18.08.2025-31.12.2025</t>
  </si>
  <si>
    <t xml:space="preserve">придбання матеріалів для проведення робіт господарським способом  </t>
  </si>
  <si>
    <t>№МО-0000058 від20.08.2025</t>
  </si>
  <si>
    <t>ТОВ "Ватфарм" 00306756</t>
  </si>
  <si>
    <t>№7 від 05.08.2025</t>
  </si>
  <si>
    <t>05.08.2025-31.12.2025</t>
  </si>
  <si>
    <t>ТОВ "Черкаська фабрика химчистки та прання білизни"  03057963</t>
  </si>
  <si>
    <t>№ 8 від 05.08.2025</t>
  </si>
  <si>
    <t>ФОП Шаровський В.В. 3564510736</t>
  </si>
  <si>
    <t>№ 17 від 17.07.2025</t>
  </si>
  <si>
    <t>17.07.2025-31.12.2025</t>
  </si>
  <si>
    <t>придбання обладнання і предметів довгострокового користування ( компютерна техніка, оргтехніка)</t>
  </si>
  <si>
    <t>№ 0048 від 15.08.2025</t>
  </si>
  <si>
    <t>№ 1/09 від 01.09.2025</t>
  </si>
  <si>
    <t xml:space="preserve">за державну атрибутику ( прапори) </t>
  </si>
  <si>
    <t>№ 109 від 02.09.2025</t>
  </si>
  <si>
    <t>ПП "Бух Прес" 4098734</t>
  </si>
  <si>
    <t>№ 92 від 01.09.2025</t>
  </si>
  <si>
    <t>№ 92/09 від 08.09.2025</t>
  </si>
  <si>
    <t>ПП "Мега Стайл" 31423748</t>
  </si>
  <si>
    <t>№ 219 від 15.09.2025</t>
  </si>
  <si>
    <t xml:space="preserve">постачання продукції паперу офісного </t>
  </si>
  <si>
    <t>№605219 від 19.09.2025</t>
  </si>
  <si>
    <t>ФОП Калашнік Р.В. 2849518777</t>
  </si>
  <si>
    <t>№ 30-6/2025 від 09.09.2025</t>
  </si>
  <si>
    <t>послуги з ремонту та технічного обслуговвування автомобіля замовника ВАЗ 21140 номер СА 7302 НР</t>
  </si>
  <si>
    <t>№00000001309 від 12.09.2025</t>
  </si>
  <si>
    <t>ТОВ "РОЗДРІБНА ІНФРАСТРУКТУРА" 39015873</t>
  </si>
  <si>
    <t>№9 від 18.09.2025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</si>
</sst>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>
    <font>
      <sz val="8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sz val="12"/>
      <name val="Arial"/>
      <family val="2"/>
      <charset val="204"/>
    </font>
    <font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"/>
      <family val="1"/>
    </font>
    <font>
      <sz val="10"/>
      <color rgb="FF2E344D"/>
      <name val="Opensans_semibold"/>
    </font>
    <font>
      <sz val="12"/>
      <color rgb="FF2E344D"/>
      <name val="Opensans_semibold"/>
    </font>
    <font>
      <sz val="12"/>
      <color rgb="FF2E344D"/>
      <name val="Times New Roman"/>
      <family val="1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horizontal="left"/>
    </xf>
  </cellStyleXfs>
  <cellXfs count="728">
    <xf numFmtId="0" fontId="0" fillId="0" borderId="0" xfId="0" applyAlignment="1"/>
    <xf numFmtId="0" fontId="0" fillId="0" borderId="0" xfId="0" applyAlignment="1">
      <alignment horizontal="center" vertical="center"/>
    </xf>
    <xf numFmtId="0" fontId="2" fillId="0" borderId="0" xfId="0" applyFont="1" applyAlignment="1"/>
    <xf numFmtId="0" fontId="2" fillId="3" borderId="0" xfId="0" applyFont="1" applyFill="1" applyAlignment="1"/>
    <xf numFmtId="0" fontId="1" fillId="0" borderId="8" xfId="0" applyFont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/>
    </xf>
    <xf numFmtId="2" fontId="2" fillId="3" borderId="3" xfId="0" applyNumberFormat="1" applyFont="1" applyFill="1" applyBorder="1" applyAlignment="1">
      <alignment horizontal="center" vertical="center"/>
    </xf>
    <xf numFmtId="14" fontId="2" fillId="2" borderId="5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14" fontId="2" fillId="2" borderId="3" xfId="0" applyNumberFormat="1" applyFont="1" applyFill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2" fontId="2" fillId="0" borderId="16" xfId="0" applyNumberFormat="1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2" fontId="2" fillId="0" borderId="10" xfId="0" applyNumberFormat="1" applyFont="1" applyBorder="1" applyAlignment="1">
      <alignment horizontal="center" vertical="center"/>
    </xf>
    <xf numFmtId="2" fontId="2" fillId="0" borderId="11" xfId="0" applyNumberFormat="1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left" vertical="center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2" fillId="3" borderId="21" xfId="0" applyFont="1" applyFill="1" applyBorder="1" applyAlignment="1">
      <alignment horizontal="center" vertical="center"/>
    </xf>
    <xf numFmtId="14" fontId="2" fillId="0" borderId="3" xfId="0" applyNumberFormat="1" applyFont="1" applyBorder="1" applyAlignment="1">
      <alignment horizontal="center" vertical="center"/>
    </xf>
    <xf numFmtId="2" fontId="2" fillId="0" borderId="3" xfId="0" applyNumberFormat="1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14" fontId="2" fillId="0" borderId="3" xfId="0" applyNumberFormat="1" applyFont="1" applyBorder="1" applyAlignment="1">
      <alignment horizontal="center" vertical="center" wrapText="1"/>
    </xf>
    <xf numFmtId="2" fontId="2" fillId="0" borderId="3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vertical="center" wrapText="1"/>
    </xf>
    <xf numFmtId="14" fontId="2" fillId="2" borderId="3" xfId="0" applyNumberFormat="1" applyFont="1" applyFill="1" applyBorder="1" applyAlignment="1">
      <alignment horizontal="center" vertical="center" wrapText="1"/>
    </xf>
    <xf numFmtId="4" fontId="2" fillId="2" borderId="5" xfId="0" applyNumberFormat="1" applyFont="1" applyFill="1" applyBorder="1" applyAlignment="1">
      <alignment vertical="center"/>
    </xf>
    <xf numFmtId="4" fontId="2" fillId="2" borderId="3" xfId="0" applyNumberFormat="1" applyFont="1" applyFill="1" applyBorder="1" applyAlignment="1">
      <alignment vertical="center"/>
    </xf>
    <xf numFmtId="0" fontId="2" fillId="2" borderId="5" xfId="0" applyFont="1" applyFill="1" applyBorder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2" fontId="2" fillId="2" borderId="5" xfId="0" applyNumberFormat="1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4" fontId="2" fillId="2" borderId="5" xfId="0" applyNumberFormat="1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14" fontId="2" fillId="2" borderId="2" xfId="0" applyNumberFormat="1" applyFont="1" applyFill="1" applyBorder="1" applyAlignment="1">
      <alignment horizontal="center" vertical="center"/>
    </xf>
    <xf numFmtId="14" fontId="2" fillId="2" borderId="5" xfId="0" applyNumberFormat="1" applyFont="1" applyFill="1" applyBorder="1" applyAlignment="1">
      <alignment horizontal="center" vertical="center"/>
    </xf>
    <xf numFmtId="0" fontId="2" fillId="0" borderId="27" xfId="0" applyFont="1" applyBorder="1" applyAlignment="1">
      <alignment horizontal="center" vertical="top" wrapText="1"/>
    </xf>
    <xf numFmtId="0" fontId="6" fillId="2" borderId="2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9" fillId="0" borderId="3" xfId="0" applyFont="1" applyBorder="1" applyAlignment="1"/>
    <xf numFmtId="0" fontId="9" fillId="0" borderId="3" xfId="0" applyFont="1" applyBorder="1" applyAlignment="1">
      <alignment horizontal="center"/>
    </xf>
    <xf numFmtId="0" fontId="9" fillId="0" borderId="3" xfId="0" applyFont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2" fontId="5" fillId="3" borderId="3" xfId="0" applyNumberFormat="1" applyFont="1" applyFill="1" applyBorder="1" applyAlignment="1">
      <alignment horizontal="center" vertical="center" wrapText="1"/>
    </xf>
    <xf numFmtId="0" fontId="2" fillId="0" borderId="8" xfId="0" applyFont="1" applyBorder="1" applyAlignment="1">
      <alignment vertical="center" wrapText="1"/>
    </xf>
    <xf numFmtId="0" fontId="2" fillId="0" borderId="18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2" fontId="2" fillId="2" borderId="2" xfId="0" applyNumberFormat="1" applyFont="1" applyFill="1" applyBorder="1" applyAlignment="1">
      <alignment vertical="center"/>
    </xf>
    <xf numFmtId="2" fontId="2" fillId="2" borderId="5" xfId="0" applyNumberFormat="1" applyFont="1" applyFill="1" applyBorder="1" applyAlignment="1">
      <alignment vertical="center"/>
    </xf>
    <xf numFmtId="0" fontId="6" fillId="2" borderId="5" xfId="0" applyFont="1" applyFill="1" applyBorder="1" applyAlignment="1">
      <alignment vertical="center" wrapText="1"/>
    </xf>
    <xf numFmtId="0" fontId="2" fillId="3" borderId="12" xfId="0" applyFont="1" applyFill="1" applyBorder="1" applyAlignment="1">
      <alignment horizontal="center" vertical="center"/>
    </xf>
    <xf numFmtId="2" fontId="2" fillId="0" borderId="14" xfId="0" applyNumberFormat="1" applyFont="1" applyBorder="1" applyAlignment="1">
      <alignment horizontal="center" vertical="center"/>
    </xf>
    <xf numFmtId="2" fontId="2" fillId="0" borderId="23" xfId="0" applyNumberFormat="1" applyFont="1" applyBorder="1" applyAlignment="1">
      <alignment horizontal="center" vertical="center"/>
    </xf>
    <xf numFmtId="14" fontId="2" fillId="0" borderId="16" xfId="0" applyNumberFormat="1" applyFont="1" applyBorder="1" applyAlignment="1">
      <alignment horizontal="center" vertical="center"/>
    </xf>
    <xf numFmtId="2" fontId="2" fillId="0" borderId="25" xfId="0" applyNumberFormat="1" applyFont="1" applyBorder="1" applyAlignment="1">
      <alignment horizontal="center" vertical="center"/>
    </xf>
    <xf numFmtId="0" fontId="2" fillId="3" borderId="33" xfId="0" applyFont="1" applyFill="1" applyBorder="1" applyAlignment="1">
      <alignment horizontal="center" vertical="center"/>
    </xf>
    <xf numFmtId="2" fontId="2" fillId="0" borderId="28" xfId="0" applyNumberFormat="1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9" fillId="0" borderId="1" xfId="0" applyFont="1" applyBorder="1" applyAlignment="1"/>
    <xf numFmtId="2" fontId="2" fillId="0" borderId="1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vertical="center" wrapText="1"/>
    </xf>
    <xf numFmtId="2" fontId="2" fillId="0" borderId="5" xfId="0" applyNumberFormat="1" applyFont="1" applyBorder="1" applyAlignment="1">
      <alignment vertical="center"/>
    </xf>
    <xf numFmtId="2" fontId="2" fillId="0" borderId="14" xfId="0" applyNumberFormat="1" applyFont="1" applyBorder="1" applyAlignment="1">
      <alignment horizontal="center" vertical="center" wrapText="1"/>
    </xf>
    <xf numFmtId="2" fontId="2" fillId="0" borderId="23" xfId="0" applyNumberFormat="1" applyFont="1" applyBorder="1" applyAlignment="1">
      <alignment horizontal="center" vertical="center" wrapText="1"/>
    </xf>
    <xf numFmtId="0" fontId="6" fillId="0" borderId="18" xfId="0" applyFont="1" applyBorder="1" applyAlignment="1">
      <alignment vertical="center" wrapText="1"/>
    </xf>
    <xf numFmtId="2" fontId="2" fillId="0" borderId="18" xfId="0" applyNumberFormat="1" applyFont="1" applyBorder="1" applyAlignment="1">
      <alignment vertical="center"/>
    </xf>
    <xf numFmtId="2" fontId="2" fillId="0" borderId="25" xfId="0" applyNumberFormat="1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/>
    </xf>
    <xf numFmtId="0" fontId="4" fillId="0" borderId="0" xfId="0" applyFont="1" applyBorder="1" applyAlignment="1"/>
    <xf numFmtId="0" fontId="2" fillId="0" borderId="27" xfId="0" applyFont="1" applyBorder="1" applyAlignment="1">
      <alignment vertical="top" wrapText="1"/>
    </xf>
    <xf numFmtId="0" fontId="2" fillId="0" borderId="31" xfId="0" applyFont="1" applyBorder="1" applyAlignment="1">
      <alignment vertical="top" wrapText="1"/>
    </xf>
    <xf numFmtId="14" fontId="2" fillId="0" borderId="16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/>
    </xf>
    <xf numFmtId="0" fontId="2" fillId="0" borderId="3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2" fillId="3" borderId="32" xfId="0" applyFont="1" applyFill="1" applyBorder="1" applyAlignment="1">
      <alignment horizontal="center" vertical="center" wrapText="1"/>
    </xf>
    <xf numFmtId="0" fontId="0" fillId="0" borderId="27" xfId="0" applyBorder="1" applyAlignment="1">
      <alignment horizontal="left" vertical="center"/>
    </xf>
    <xf numFmtId="14" fontId="5" fillId="3" borderId="3" xfId="0" applyNumberFormat="1" applyFont="1" applyFill="1" applyBorder="1" applyAlignment="1">
      <alignment horizontal="center" vertical="center" wrapText="1"/>
    </xf>
    <xf numFmtId="0" fontId="9" fillId="0" borderId="3" xfId="0" applyFont="1" applyBorder="1" applyAlignment="1">
      <alignment vertical="center"/>
    </xf>
    <xf numFmtId="0" fontId="9" fillId="0" borderId="3" xfId="0" applyFont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0" fontId="9" fillId="0" borderId="0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2" fontId="5" fillId="3" borderId="2" xfId="0" applyNumberFormat="1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left" vertical="center"/>
    </xf>
    <xf numFmtId="2" fontId="2" fillId="0" borderId="2" xfId="0" applyNumberFormat="1" applyFont="1" applyBorder="1" applyAlignment="1">
      <alignment horizontal="center" vertical="center"/>
    </xf>
    <xf numFmtId="2" fontId="2" fillId="0" borderId="28" xfId="0" applyNumberFormat="1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/>
    </xf>
    <xf numFmtId="0" fontId="5" fillId="3" borderId="2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left" vertical="center"/>
    </xf>
    <xf numFmtId="0" fontId="2" fillId="3" borderId="11" xfId="0" applyFont="1" applyFill="1" applyBorder="1" applyAlignment="1">
      <alignment vertical="top" wrapText="1"/>
    </xf>
    <xf numFmtId="0" fontId="2" fillId="3" borderId="21" xfId="0" applyFont="1" applyFill="1" applyBorder="1" applyAlignment="1">
      <alignment vertical="top" wrapText="1"/>
    </xf>
    <xf numFmtId="0" fontId="6" fillId="3" borderId="32" xfId="0" applyFont="1" applyFill="1" applyBorder="1" applyAlignment="1">
      <alignment horizontal="center" vertical="top"/>
    </xf>
    <xf numFmtId="0" fontId="9" fillId="0" borderId="1" xfId="0" applyFont="1" applyBorder="1" applyAlignment="1">
      <alignment horizontal="left" vertical="center"/>
    </xf>
    <xf numFmtId="0" fontId="5" fillId="3" borderId="1" xfId="0" applyFont="1" applyFill="1" applyBorder="1" applyAlignment="1">
      <alignment horizontal="center" vertical="center" wrapText="1"/>
    </xf>
    <xf numFmtId="2" fontId="5" fillId="3" borderId="1" xfId="0" applyNumberFormat="1" applyFont="1" applyFill="1" applyBorder="1" applyAlignment="1">
      <alignment horizontal="center" vertical="center" wrapText="1"/>
    </xf>
    <xf numFmtId="2" fontId="5" fillId="3" borderId="14" xfId="0" applyNumberFormat="1" applyFont="1" applyFill="1" applyBorder="1" applyAlignment="1">
      <alignment horizontal="center" vertical="center" wrapText="1"/>
    </xf>
    <xf numFmtId="0" fontId="6" fillId="3" borderId="27" xfId="0" applyFont="1" applyFill="1" applyBorder="1" applyAlignment="1">
      <alignment vertical="center"/>
    </xf>
    <xf numFmtId="2" fontId="5" fillId="3" borderId="23" xfId="0" applyNumberFormat="1" applyFont="1" applyFill="1" applyBorder="1" applyAlignment="1">
      <alignment horizontal="center" vertical="center" wrapText="1"/>
    </xf>
    <xf numFmtId="2" fontId="2" fillId="3" borderId="23" xfId="0" applyNumberFormat="1" applyFont="1" applyFill="1" applyBorder="1" applyAlignment="1">
      <alignment horizontal="center" vertical="center"/>
    </xf>
    <xf numFmtId="2" fontId="2" fillId="3" borderId="28" xfId="0" applyNumberFormat="1" applyFont="1" applyFill="1" applyBorder="1" applyAlignment="1">
      <alignment horizontal="center" vertical="center"/>
    </xf>
    <xf numFmtId="0" fontId="6" fillId="3" borderId="31" xfId="0" applyFont="1" applyFill="1" applyBorder="1" applyAlignment="1">
      <alignment vertical="center"/>
    </xf>
    <xf numFmtId="14" fontId="2" fillId="0" borderId="16" xfId="0" applyNumberFormat="1" applyFont="1" applyBorder="1" applyAlignment="1">
      <alignment vertical="center"/>
    </xf>
    <xf numFmtId="0" fontId="2" fillId="3" borderId="16" xfId="0" applyFont="1" applyFill="1" applyBorder="1" applyAlignment="1">
      <alignment horizontal="center" vertical="center"/>
    </xf>
    <xf numFmtId="2" fontId="2" fillId="3" borderId="16" xfId="0" applyNumberFormat="1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 wrapText="1"/>
    </xf>
    <xf numFmtId="2" fontId="2" fillId="3" borderId="25" xfId="0" applyNumberFormat="1" applyFont="1" applyFill="1" applyBorder="1" applyAlignment="1">
      <alignment horizontal="center" vertical="center"/>
    </xf>
    <xf numFmtId="0" fontId="10" fillId="0" borderId="3" xfId="0" applyFont="1" applyBorder="1" applyAlignment="1">
      <alignment horizontal="left" vertical="center"/>
    </xf>
    <xf numFmtId="14" fontId="2" fillId="2" borderId="5" xfId="0" applyNumberFormat="1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left" vertical="center"/>
    </xf>
    <xf numFmtId="0" fontId="9" fillId="0" borderId="2" xfId="0" applyFont="1" applyBorder="1" applyAlignment="1">
      <alignment vertical="center"/>
    </xf>
    <xf numFmtId="0" fontId="9" fillId="0" borderId="2" xfId="0" applyFont="1" applyBorder="1" applyAlignment="1"/>
    <xf numFmtId="14" fontId="2" fillId="0" borderId="2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top" wrapText="1"/>
    </xf>
    <xf numFmtId="2" fontId="2" fillId="2" borderId="3" xfId="0" applyNumberFormat="1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top" wrapText="1"/>
    </xf>
    <xf numFmtId="0" fontId="2" fillId="3" borderId="37" xfId="0" applyFont="1" applyFill="1" applyBorder="1" applyAlignment="1">
      <alignment horizontal="center" vertical="center" wrapText="1"/>
    </xf>
    <xf numFmtId="2" fontId="2" fillId="0" borderId="9" xfId="0" applyNumberFormat="1" applyFont="1" applyBorder="1" applyAlignment="1">
      <alignment horizontal="center" vertical="center"/>
    </xf>
    <xf numFmtId="2" fontId="2" fillId="2" borderId="3" xfId="0" applyNumberFormat="1" applyFont="1" applyFill="1" applyBorder="1" applyAlignment="1">
      <alignment vertical="center"/>
    </xf>
    <xf numFmtId="0" fontId="2" fillId="3" borderId="21" xfId="0" applyFont="1" applyFill="1" applyBorder="1" applyAlignment="1">
      <alignment horizontal="center" vertical="center" wrapText="1"/>
    </xf>
    <xf numFmtId="14" fontId="2" fillId="2" borderId="5" xfId="0" applyNumberFormat="1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3" borderId="36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14" fontId="2" fillId="2" borderId="5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14" fontId="2" fillId="2" borderId="5" xfId="0" applyNumberFormat="1" applyFont="1" applyFill="1" applyBorder="1" applyAlignment="1">
      <alignment horizontal="center" vertical="center" wrapText="1"/>
    </xf>
    <xf numFmtId="14" fontId="2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2" fontId="2" fillId="0" borderId="3" xfId="0" applyNumberFormat="1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2" fontId="2" fillId="3" borderId="3" xfId="0" applyNumberFormat="1" applyFont="1" applyFill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2" fontId="2" fillId="0" borderId="23" xfId="0" applyNumberFormat="1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2" fontId="2" fillId="0" borderId="3" xfId="0" applyNumberFormat="1" applyFont="1" applyBorder="1" applyAlignment="1">
      <alignment horizontal="center" vertical="center"/>
    </xf>
    <xf numFmtId="2" fontId="2" fillId="0" borderId="1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top" wrapText="1"/>
    </xf>
    <xf numFmtId="14" fontId="2" fillId="2" borderId="2" xfId="0" applyNumberFormat="1" applyFont="1" applyFill="1" applyBorder="1" applyAlignment="1">
      <alignment horizontal="center" vertical="center"/>
    </xf>
    <xf numFmtId="14" fontId="2" fillId="2" borderId="5" xfId="0" applyNumberFormat="1" applyFont="1" applyFill="1" applyBorder="1" applyAlignment="1">
      <alignment horizontal="center" vertical="center"/>
    </xf>
    <xf numFmtId="0" fontId="6" fillId="0" borderId="8" xfId="0" applyFont="1" applyBorder="1" applyAlignment="1">
      <alignment horizontal="center" vertical="top"/>
    </xf>
    <xf numFmtId="2" fontId="2" fillId="0" borderId="8" xfId="0" applyNumberFormat="1" applyFont="1" applyBorder="1" applyAlignment="1">
      <alignment horizontal="center" vertical="center"/>
    </xf>
    <xf numFmtId="14" fontId="2" fillId="0" borderId="8" xfId="0" applyNumberFormat="1" applyFont="1" applyBorder="1" applyAlignment="1">
      <alignment horizontal="center" vertical="center" wrapText="1"/>
    </xf>
    <xf numFmtId="14" fontId="2" fillId="0" borderId="5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14" fontId="2" fillId="2" borderId="8" xfId="0" applyNumberFormat="1" applyFont="1" applyFill="1" applyBorder="1" applyAlignment="1">
      <alignment horizontal="center" vertical="center" wrapText="1"/>
    </xf>
    <xf numFmtId="14" fontId="2" fillId="2" borderId="5" xfId="0" applyNumberFormat="1" applyFont="1" applyFill="1" applyBorder="1" applyAlignment="1">
      <alignment horizontal="center" vertical="center" wrapText="1"/>
    </xf>
    <xf numFmtId="14" fontId="2" fillId="0" borderId="2" xfId="0" applyNumberFormat="1" applyFont="1" applyBorder="1" applyAlignment="1">
      <alignment horizontal="center" vertical="center" wrapText="1"/>
    </xf>
    <xf numFmtId="164" fontId="2" fillId="2" borderId="5" xfId="0" applyNumberFormat="1" applyFont="1" applyFill="1" applyBorder="1" applyAlignment="1">
      <alignment horizontal="center" vertical="center" wrapText="1"/>
    </xf>
    <xf numFmtId="4" fontId="2" fillId="2" borderId="2" xfId="0" applyNumberFormat="1" applyFont="1" applyFill="1" applyBorder="1" applyAlignment="1">
      <alignment horizontal="center" vertical="center"/>
    </xf>
    <xf numFmtId="4" fontId="2" fillId="2" borderId="5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0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3" xfId="0" applyFont="1" applyBorder="1" applyAlignment="1"/>
    <xf numFmtId="0" fontId="2" fillId="3" borderId="0" xfId="0" applyFont="1" applyFill="1" applyAlignment="1">
      <alignment wrapText="1"/>
    </xf>
    <xf numFmtId="0" fontId="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5" xfId="0" applyFont="1" applyBorder="1" applyAlignment="1">
      <alignment vertical="top"/>
    </xf>
    <xf numFmtId="0" fontId="2" fillId="0" borderId="4" xfId="0" applyFont="1" applyBorder="1" applyAlignment="1">
      <alignment vertical="top"/>
    </xf>
    <xf numFmtId="0" fontId="2" fillId="0" borderId="3" xfId="0" applyFont="1" applyBorder="1" applyAlignment="1">
      <alignment vertical="top"/>
    </xf>
    <xf numFmtId="0" fontId="6" fillId="0" borderId="3" xfId="0" applyFont="1" applyBorder="1" applyAlignment="1">
      <alignment vertical="top"/>
    </xf>
    <xf numFmtId="0" fontId="6" fillId="0" borderId="3" xfId="0" applyFont="1" applyBorder="1" applyAlignment="1">
      <alignment vertical="top" wrapText="1"/>
    </xf>
    <xf numFmtId="0" fontId="6" fillId="0" borderId="16" xfId="0" applyFont="1" applyBorder="1" applyAlignment="1">
      <alignment vertical="top" wrapText="1"/>
    </xf>
    <xf numFmtId="0" fontId="2" fillId="0" borderId="16" xfId="0" applyFont="1" applyBorder="1" applyAlignment="1">
      <alignment vertical="top"/>
    </xf>
    <xf numFmtId="0" fontId="2" fillId="0" borderId="1" xfId="0" applyFont="1" applyBorder="1" applyAlignment="1">
      <alignment vertical="center" wrapText="1"/>
    </xf>
    <xf numFmtId="4" fontId="2" fillId="2" borderId="1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14" fontId="2" fillId="0" borderId="7" xfId="0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vertical="center"/>
    </xf>
    <xf numFmtId="4" fontId="2" fillId="2" borderId="3" xfId="0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vertical="center" wrapText="1"/>
    </xf>
    <xf numFmtId="14" fontId="2" fillId="2" borderId="16" xfId="0" applyNumberFormat="1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 wrapText="1"/>
    </xf>
    <xf numFmtId="2" fontId="2" fillId="2" borderId="8" xfId="0" applyNumberFormat="1" applyFont="1" applyFill="1" applyBorder="1" applyAlignment="1">
      <alignment horizontal="center" vertical="center"/>
    </xf>
    <xf numFmtId="0" fontId="6" fillId="2" borderId="34" xfId="0" applyFont="1" applyFill="1" applyBorder="1" applyAlignment="1">
      <alignment horizontal="center" vertical="center" wrapText="1"/>
    </xf>
    <xf numFmtId="14" fontId="2" fillId="2" borderId="16" xfId="0" applyNumberFormat="1" applyFont="1" applyFill="1" applyBorder="1" applyAlignment="1">
      <alignment horizontal="center" vertical="center" wrapText="1"/>
    </xf>
    <xf numFmtId="2" fontId="2" fillId="0" borderId="39" xfId="0" applyNumberFormat="1" applyFont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 wrapText="1"/>
    </xf>
    <xf numFmtId="4" fontId="2" fillId="2" borderId="2" xfId="0" applyNumberFormat="1" applyFont="1" applyFill="1" applyBorder="1" applyAlignment="1">
      <alignment vertical="center"/>
    </xf>
    <xf numFmtId="0" fontId="2" fillId="2" borderId="2" xfId="0" applyFont="1" applyFill="1" applyBorder="1" applyAlignment="1">
      <alignment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 wrapText="1"/>
    </xf>
    <xf numFmtId="4" fontId="2" fillId="2" borderId="16" xfId="0" applyNumberFormat="1" applyFont="1" applyFill="1" applyBorder="1" applyAlignment="1">
      <alignment horizontal="center" vertical="center"/>
    </xf>
    <xf numFmtId="4" fontId="2" fillId="2" borderId="25" xfId="0" applyNumberFormat="1" applyFont="1" applyFill="1" applyBorder="1" applyAlignment="1">
      <alignment horizontal="center" vertical="center"/>
    </xf>
    <xf numFmtId="14" fontId="2" fillId="2" borderId="4" xfId="0" applyNumberFormat="1" applyFont="1" applyFill="1" applyBorder="1" applyAlignment="1">
      <alignment horizontal="center" vertical="center"/>
    </xf>
    <xf numFmtId="14" fontId="2" fillId="0" borderId="4" xfId="0" applyNumberFormat="1" applyFont="1" applyBorder="1" applyAlignment="1">
      <alignment horizontal="center" vertical="center"/>
    </xf>
    <xf numFmtId="0" fontId="6" fillId="2" borderId="34" xfId="0" applyFont="1" applyFill="1" applyBorder="1" applyAlignment="1">
      <alignment horizontal="center" vertical="top" wrapText="1"/>
    </xf>
    <xf numFmtId="14" fontId="2" fillId="2" borderId="18" xfId="0" applyNumberFormat="1" applyFont="1" applyFill="1" applyBorder="1" applyAlignment="1">
      <alignment horizontal="center" vertical="center"/>
    </xf>
    <xf numFmtId="164" fontId="2" fillId="2" borderId="18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wrapText="1"/>
    </xf>
    <xf numFmtId="2" fontId="2" fillId="0" borderId="29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6" fillId="0" borderId="1" xfId="0" applyFont="1" applyBorder="1" applyAlignment="1">
      <alignment horizontal="center" vertical="top" wrapText="1"/>
    </xf>
    <xf numFmtId="0" fontId="2" fillId="0" borderId="8" xfId="0" applyFont="1" applyBorder="1" applyAlignment="1">
      <alignment vertical="top"/>
    </xf>
    <xf numFmtId="2" fontId="2" fillId="0" borderId="8" xfId="0" applyNumberFormat="1" applyFont="1" applyBorder="1" applyAlignment="1">
      <alignment vertical="top"/>
    </xf>
    <xf numFmtId="0" fontId="2" fillId="0" borderId="20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/>
    </xf>
    <xf numFmtId="2" fontId="2" fillId="0" borderId="3" xfId="0" applyNumberFormat="1" applyFont="1" applyBorder="1" applyAlignment="1">
      <alignment vertical="top"/>
    </xf>
    <xf numFmtId="0" fontId="2" fillId="3" borderId="30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vertical="top"/>
    </xf>
    <xf numFmtId="2" fontId="2" fillId="0" borderId="1" xfId="0" applyNumberFormat="1" applyFont="1" applyBorder="1" applyAlignment="1">
      <alignment vertical="top"/>
    </xf>
    <xf numFmtId="0" fontId="2" fillId="3" borderId="22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6" fillId="0" borderId="16" xfId="0" applyFont="1" applyBorder="1" applyAlignment="1">
      <alignment vertical="top"/>
    </xf>
    <xf numFmtId="2" fontId="2" fillId="0" borderId="16" xfId="0" applyNumberFormat="1" applyFont="1" applyBorder="1" applyAlignment="1">
      <alignment vertical="top"/>
    </xf>
    <xf numFmtId="0" fontId="2" fillId="0" borderId="8" xfId="0" applyFont="1" applyBorder="1" applyAlignment="1">
      <alignment horizontal="center" vertical="top"/>
    </xf>
    <xf numFmtId="14" fontId="2" fillId="2" borderId="4" xfId="0" applyNumberFormat="1" applyFont="1" applyFill="1" applyBorder="1" applyAlignment="1">
      <alignment vertical="center" wrapText="1"/>
    </xf>
    <xf numFmtId="0" fontId="0" fillId="0" borderId="3" xfId="0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 wrapText="1"/>
    </xf>
    <xf numFmtId="2" fontId="2" fillId="0" borderId="38" xfId="0" applyNumberFormat="1" applyFont="1" applyBorder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4" fillId="0" borderId="0" xfId="0" applyFont="1" applyAlignment="1">
      <alignment horizontal="center" vertical="center"/>
    </xf>
    <xf numFmtId="2" fontId="4" fillId="0" borderId="0" xfId="0" applyNumberFormat="1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0" fontId="2" fillId="0" borderId="41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2" fontId="2" fillId="0" borderId="42" xfId="0" applyNumberFormat="1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 wrapText="1"/>
    </xf>
    <xf numFmtId="2" fontId="2" fillId="0" borderId="29" xfId="0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2" fontId="2" fillId="0" borderId="3" xfId="0" applyNumberFormat="1" applyFont="1" applyBorder="1" applyAlignment="1">
      <alignment horizontal="center" vertical="center"/>
    </xf>
    <xf numFmtId="2" fontId="2" fillId="0" borderId="16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38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6" fillId="0" borderId="6" xfId="0" applyFont="1" applyBorder="1" applyAlignment="1">
      <alignment vertical="center" wrapText="1"/>
    </xf>
    <xf numFmtId="2" fontId="2" fillId="0" borderId="1" xfId="0" applyNumberFormat="1" applyFont="1" applyBorder="1" applyAlignment="1">
      <alignment vertical="center"/>
    </xf>
    <xf numFmtId="2" fontId="2" fillId="0" borderId="3" xfId="0" applyNumberFormat="1" applyFont="1" applyBorder="1" applyAlignment="1">
      <alignment vertical="center"/>
    </xf>
    <xf numFmtId="0" fontId="2" fillId="0" borderId="40" xfId="0" applyFont="1" applyBorder="1" applyAlignment="1">
      <alignment vertical="center" wrapText="1"/>
    </xf>
    <xf numFmtId="2" fontId="2" fillId="0" borderId="43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 wrapText="1"/>
    </xf>
    <xf numFmtId="0" fontId="2" fillId="0" borderId="40" xfId="0" applyFont="1" applyBorder="1" applyAlignment="1">
      <alignment horizontal="center" vertical="center" wrapText="1"/>
    </xf>
    <xf numFmtId="14" fontId="2" fillId="0" borderId="38" xfId="0" applyNumberFormat="1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2" fontId="2" fillId="0" borderId="19" xfId="0" applyNumberFormat="1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2" fillId="0" borderId="18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3" borderId="3" xfId="0" applyFont="1" applyFill="1" applyBorder="1" applyAlignment="1">
      <alignment horizontal="left" vertical="center" wrapText="1"/>
    </xf>
    <xf numFmtId="2" fontId="2" fillId="3" borderId="3" xfId="0" applyNumberFormat="1" applyFont="1" applyFill="1" applyBorder="1" applyAlignment="1">
      <alignment horizontal="center" vertical="center" wrapText="1"/>
    </xf>
    <xf numFmtId="0" fontId="2" fillId="0" borderId="46" xfId="0" applyFont="1" applyBorder="1" applyAlignment="1">
      <alignment horizontal="center" vertical="center" wrapText="1"/>
    </xf>
    <xf numFmtId="2" fontId="2" fillId="0" borderId="41" xfId="0" applyNumberFormat="1" applyFont="1" applyBorder="1" applyAlignment="1">
      <alignment horizontal="center" vertical="center"/>
    </xf>
    <xf numFmtId="2" fontId="2" fillId="0" borderId="8" xfId="0" applyNumberFormat="1" applyFont="1" applyBorder="1" applyAlignment="1">
      <alignment horizontal="center" vertical="center"/>
    </xf>
    <xf numFmtId="2" fontId="2" fillId="0" borderId="5" xfId="0" applyNumberFormat="1" applyFont="1" applyBorder="1" applyAlignment="1">
      <alignment horizontal="center" vertical="center"/>
    </xf>
    <xf numFmtId="2" fontId="2" fillId="0" borderId="18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2" fontId="2" fillId="0" borderId="49" xfId="0" applyNumberFormat="1" applyFont="1" applyBorder="1" applyAlignment="1">
      <alignment horizontal="center" vertical="center"/>
    </xf>
    <xf numFmtId="2" fontId="2" fillId="0" borderId="50" xfId="0" applyNumberFormat="1" applyFont="1" applyBorder="1" applyAlignment="1">
      <alignment horizontal="center" vertical="center"/>
    </xf>
    <xf numFmtId="2" fontId="2" fillId="0" borderId="51" xfId="0" applyNumberFormat="1" applyFont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0" borderId="23" xfId="0" applyFont="1" applyBorder="1" applyAlignment="1">
      <alignment horizontal="center"/>
    </xf>
    <xf numFmtId="2" fontId="2" fillId="2" borderId="18" xfId="0" applyNumberFormat="1" applyFont="1" applyFill="1" applyBorder="1" applyAlignment="1">
      <alignment horizontal="center" vertical="center"/>
    </xf>
    <xf numFmtId="0" fontId="2" fillId="0" borderId="25" xfId="0" applyFont="1" applyBorder="1" applyAlignment="1">
      <alignment horizontal="center"/>
    </xf>
    <xf numFmtId="0" fontId="2" fillId="2" borderId="34" xfId="0" applyFont="1" applyFill="1" applyBorder="1" applyAlignment="1">
      <alignment horizontal="center" vertical="center" wrapText="1"/>
    </xf>
    <xf numFmtId="2" fontId="2" fillId="0" borderId="52" xfId="0" applyNumberFormat="1" applyFont="1" applyBorder="1" applyAlignment="1">
      <alignment horizontal="center" vertical="center"/>
    </xf>
    <xf numFmtId="0" fontId="2" fillId="2" borderId="53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2" fontId="2" fillId="2" borderId="0" xfId="0" applyNumberFormat="1" applyFont="1" applyFill="1" applyAlignment="1">
      <alignment horizontal="center" vertical="center"/>
    </xf>
    <xf numFmtId="0" fontId="2" fillId="2" borderId="37" xfId="0" applyFont="1" applyFill="1" applyBorder="1" applyAlignment="1">
      <alignment horizontal="center" vertical="center" wrapText="1"/>
    </xf>
    <xf numFmtId="2" fontId="2" fillId="2" borderId="45" xfId="0" applyNumberFormat="1" applyFont="1" applyFill="1" applyBorder="1" applyAlignment="1">
      <alignment horizontal="center" vertical="center"/>
    </xf>
    <xf numFmtId="0" fontId="2" fillId="2" borderId="44" xfId="0" applyFont="1" applyFill="1" applyBorder="1" applyAlignment="1">
      <alignment horizontal="center" vertical="center" wrapText="1"/>
    </xf>
    <xf numFmtId="2" fontId="2" fillId="2" borderId="12" xfId="0" applyNumberFormat="1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2" fontId="2" fillId="3" borderId="18" xfId="0" applyNumberFormat="1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 wrapText="1"/>
    </xf>
    <xf numFmtId="2" fontId="2" fillId="3" borderId="43" xfId="0" applyNumberFormat="1" applyFont="1" applyFill="1" applyBorder="1" applyAlignment="1">
      <alignment horizontal="center" vertical="center"/>
    </xf>
    <xf numFmtId="2" fontId="2" fillId="3" borderId="48" xfId="0" applyNumberFormat="1" applyFont="1" applyFill="1" applyBorder="1" applyAlignment="1">
      <alignment horizontal="center" vertical="center" wrapText="1"/>
    </xf>
    <xf numFmtId="0" fontId="2" fillId="3" borderId="40" xfId="0" applyFont="1" applyFill="1" applyBorder="1" applyAlignment="1">
      <alignment vertical="center" wrapText="1"/>
    </xf>
    <xf numFmtId="2" fontId="2" fillId="3" borderId="34" xfId="0" applyNumberFormat="1" applyFont="1" applyFill="1" applyBorder="1" applyAlignment="1">
      <alignment horizontal="center" vertical="center"/>
    </xf>
    <xf numFmtId="2" fontId="2" fillId="0" borderId="42" xfId="0" applyNumberFormat="1" applyFont="1" applyBorder="1" applyAlignment="1">
      <alignment horizontal="center" vertical="center" wrapText="1"/>
    </xf>
    <xf numFmtId="2" fontId="2" fillId="0" borderId="47" xfId="0" applyNumberFormat="1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55" xfId="0" applyFont="1" applyBorder="1" applyAlignment="1">
      <alignment horizontal="center" vertical="center" wrapText="1"/>
    </xf>
    <xf numFmtId="0" fontId="6" fillId="3" borderId="55" xfId="0" applyFont="1" applyFill="1" applyBorder="1" applyAlignment="1">
      <alignment horizontal="center" vertical="center" wrapText="1"/>
    </xf>
    <xf numFmtId="2" fontId="2" fillId="3" borderId="38" xfId="0" applyNumberFormat="1" applyFont="1" applyFill="1" applyBorder="1" applyAlignment="1">
      <alignment horizontal="center" vertical="center" wrapText="1"/>
    </xf>
    <xf numFmtId="0" fontId="2" fillId="3" borderId="38" xfId="0" applyFont="1" applyFill="1" applyBorder="1" applyAlignment="1">
      <alignment horizontal="center" vertical="center"/>
    </xf>
    <xf numFmtId="2" fontId="2" fillId="3" borderId="38" xfId="0" applyNumberFormat="1" applyFont="1" applyFill="1" applyBorder="1" applyAlignment="1">
      <alignment horizontal="center" vertical="center"/>
    </xf>
    <xf numFmtId="0" fontId="2" fillId="3" borderId="38" xfId="0" applyFont="1" applyFill="1" applyBorder="1" applyAlignment="1">
      <alignment horizontal="center" vertical="center" wrapText="1"/>
    </xf>
    <xf numFmtId="2" fontId="2" fillId="3" borderId="42" xfId="0" applyNumberFormat="1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/>
    </xf>
    <xf numFmtId="2" fontId="2" fillId="3" borderId="5" xfId="0" applyNumberFormat="1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/>
    </xf>
    <xf numFmtId="2" fontId="2" fillId="3" borderId="29" xfId="0" applyNumberFormat="1" applyFont="1" applyFill="1" applyBorder="1" applyAlignment="1">
      <alignment horizontal="center" vertical="center"/>
    </xf>
    <xf numFmtId="0" fontId="2" fillId="3" borderId="55" xfId="0" applyFont="1" applyFill="1" applyBorder="1" applyAlignment="1">
      <alignment horizontal="center" vertical="center"/>
    </xf>
    <xf numFmtId="0" fontId="2" fillId="3" borderId="56" xfId="0" applyFont="1" applyFill="1" applyBorder="1" applyAlignment="1">
      <alignment horizontal="center" vertical="center"/>
    </xf>
    <xf numFmtId="0" fontId="2" fillId="3" borderId="55" xfId="0" applyFont="1" applyFill="1" applyBorder="1" applyAlignment="1">
      <alignment horizontal="center" vertical="center" wrapText="1"/>
    </xf>
    <xf numFmtId="0" fontId="6" fillId="3" borderId="34" xfId="0" applyFont="1" applyFill="1" applyBorder="1" applyAlignment="1">
      <alignment horizontal="center" vertical="center" wrapText="1"/>
    </xf>
    <xf numFmtId="0" fontId="2" fillId="3" borderId="48" xfId="0" applyFont="1" applyFill="1" applyBorder="1" applyAlignment="1">
      <alignment horizontal="center" vertical="center"/>
    </xf>
    <xf numFmtId="0" fontId="2" fillId="3" borderId="56" xfId="0" applyFont="1" applyFill="1" applyBorder="1" applyAlignment="1">
      <alignment horizontal="center" vertical="center" wrapText="1"/>
    </xf>
    <xf numFmtId="2" fontId="2" fillId="3" borderId="56" xfId="0" applyNumberFormat="1" applyFont="1" applyFill="1" applyBorder="1" applyAlignment="1">
      <alignment horizontal="center" vertical="center" wrapText="1"/>
    </xf>
    <xf numFmtId="2" fontId="2" fillId="3" borderId="42" xfId="0" applyNumberFormat="1" applyFont="1" applyFill="1" applyBorder="1" applyAlignment="1">
      <alignment horizontal="center" vertical="center" wrapText="1"/>
    </xf>
    <xf numFmtId="0" fontId="2" fillId="3" borderId="34" xfId="0" applyFont="1" applyFill="1" applyBorder="1" applyAlignment="1">
      <alignment horizontal="center" vertical="center" wrapText="1"/>
    </xf>
    <xf numFmtId="2" fontId="2" fillId="3" borderId="43" xfId="0" applyNumberFormat="1" applyFont="1" applyFill="1" applyBorder="1" applyAlignment="1">
      <alignment horizontal="center" vertical="center" wrapText="1"/>
    </xf>
    <xf numFmtId="0" fontId="2" fillId="3" borderId="41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2" fontId="2" fillId="0" borderId="8" xfId="0" applyNumberFormat="1" applyFont="1" applyBorder="1" applyAlignment="1">
      <alignment horizontal="center" vertical="center"/>
    </xf>
    <xf numFmtId="2" fontId="2" fillId="0" borderId="18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2" fontId="2" fillId="0" borderId="8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3" borderId="32" xfId="0" applyFont="1" applyFill="1" applyBorder="1" applyAlignment="1">
      <alignment horizontal="center" vertical="center" wrapText="1"/>
    </xf>
    <xf numFmtId="2" fontId="2" fillId="0" borderId="29" xfId="0" applyNumberFormat="1" applyFont="1" applyBorder="1" applyAlignment="1">
      <alignment horizontal="center" vertical="center"/>
    </xf>
    <xf numFmtId="2" fontId="2" fillId="0" borderId="43" xfId="0" applyNumberFormat="1" applyFont="1" applyBorder="1" applyAlignment="1">
      <alignment horizontal="center" vertical="center"/>
    </xf>
    <xf numFmtId="0" fontId="6" fillId="3" borderId="38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38" xfId="0" applyFont="1" applyFill="1" applyBorder="1" applyAlignment="1">
      <alignment horizontal="center" vertical="center" wrapText="1"/>
    </xf>
    <xf numFmtId="14" fontId="2" fillId="3" borderId="30" xfId="0" applyNumberFormat="1" applyFont="1" applyFill="1" applyBorder="1" applyAlignment="1">
      <alignment horizontal="center" vertical="center"/>
    </xf>
    <xf numFmtId="2" fontId="2" fillId="3" borderId="35" xfId="0" applyNumberFormat="1" applyFont="1" applyFill="1" applyBorder="1" applyAlignment="1">
      <alignment horizontal="center" vertical="center"/>
    </xf>
    <xf numFmtId="14" fontId="2" fillId="3" borderId="22" xfId="0" applyNumberFormat="1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2" fontId="2" fillId="0" borderId="17" xfId="0" applyNumberFormat="1" applyFont="1" applyBorder="1" applyAlignment="1">
      <alignment horizontal="center" vertical="center"/>
    </xf>
    <xf numFmtId="2" fontId="2" fillId="0" borderId="29" xfId="0" applyNumberFormat="1" applyFont="1" applyBorder="1" applyAlignment="1">
      <alignment horizontal="center" vertical="center"/>
    </xf>
    <xf numFmtId="2" fontId="2" fillId="0" borderId="58" xfId="0" applyNumberFormat="1" applyFont="1" applyBorder="1" applyAlignment="1">
      <alignment horizontal="center" vertical="center"/>
    </xf>
    <xf numFmtId="0" fontId="6" fillId="3" borderId="20" xfId="0" applyFont="1" applyFill="1" applyBorder="1" applyAlignment="1">
      <alignment horizontal="center" vertical="center" wrapText="1"/>
    </xf>
    <xf numFmtId="2" fontId="2" fillId="0" borderId="13" xfId="0" applyNumberFormat="1" applyFont="1" applyBorder="1" applyAlignment="1">
      <alignment horizontal="center" vertical="center"/>
    </xf>
    <xf numFmtId="2" fontId="2" fillId="0" borderId="58" xfId="0" applyNumberFormat="1" applyFont="1" applyBorder="1" applyAlignment="1">
      <alignment horizontal="center" vertical="center" wrapText="1"/>
    </xf>
    <xf numFmtId="2" fontId="2" fillId="0" borderId="55" xfId="0" applyNumberFormat="1" applyFont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 wrapText="1"/>
    </xf>
    <xf numFmtId="0" fontId="2" fillId="3" borderId="48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6" fillId="3" borderId="34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 wrapText="1"/>
    </xf>
    <xf numFmtId="2" fontId="2" fillId="3" borderId="8" xfId="0" applyNumberFormat="1" applyFont="1" applyFill="1" applyBorder="1" applyAlignment="1">
      <alignment horizontal="center" vertical="center" wrapText="1"/>
    </xf>
    <xf numFmtId="2" fontId="2" fillId="3" borderId="5" xfId="0" applyNumberFormat="1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3" borderId="0" xfId="0" applyFont="1" applyFill="1" applyAlignment="1">
      <alignment horizontal="center" vertical="center" wrapText="1"/>
    </xf>
    <xf numFmtId="14" fontId="2" fillId="3" borderId="12" xfId="0" applyNumberFormat="1" applyFont="1" applyFill="1" applyBorder="1" applyAlignment="1">
      <alignment horizontal="center" vertical="center" wrapText="1"/>
    </xf>
    <xf numFmtId="14" fontId="13" fillId="3" borderId="5" xfId="0" applyNumberFormat="1" applyFont="1" applyFill="1" applyBorder="1" applyAlignment="1">
      <alignment horizontal="center" vertical="center"/>
    </xf>
    <xf numFmtId="14" fontId="2" fillId="3" borderId="12" xfId="0" applyNumberFormat="1" applyFont="1" applyFill="1" applyBorder="1" applyAlignment="1">
      <alignment horizontal="center" vertical="center"/>
    </xf>
    <xf numFmtId="14" fontId="2" fillId="3" borderId="34" xfId="0" applyNumberFormat="1" applyFont="1" applyFill="1" applyBorder="1" applyAlignment="1">
      <alignment horizontal="center" vertical="center"/>
    </xf>
    <xf numFmtId="14" fontId="2" fillId="3" borderId="20" xfId="0" applyNumberFormat="1" applyFont="1" applyFill="1" applyBorder="1" applyAlignment="1">
      <alignment horizontal="center" vertical="center" wrapText="1"/>
    </xf>
    <xf numFmtId="14" fontId="13" fillId="3" borderId="12" xfId="0" applyNumberFormat="1" applyFont="1" applyFill="1" applyBorder="1" applyAlignment="1">
      <alignment horizontal="center" vertical="center" wrapText="1"/>
    </xf>
    <xf numFmtId="14" fontId="2" fillId="3" borderId="34" xfId="0" applyNumberFormat="1" applyFont="1" applyFill="1" applyBorder="1" applyAlignment="1">
      <alignment horizontal="center" vertical="center" wrapText="1"/>
    </xf>
    <xf numFmtId="14" fontId="13" fillId="3" borderId="20" xfId="0" applyNumberFormat="1" applyFont="1" applyFill="1" applyBorder="1" applyAlignment="1">
      <alignment horizontal="center" vertical="center" wrapText="1"/>
    </xf>
    <xf numFmtId="14" fontId="2" fillId="3" borderId="0" xfId="0" applyNumberFormat="1" applyFont="1" applyFill="1" applyAlignment="1">
      <alignment horizontal="center" vertical="center"/>
    </xf>
    <xf numFmtId="14" fontId="2" fillId="3" borderId="45" xfId="0" applyNumberFormat="1" applyFont="1" applyFill="1" applyBorder="1" applyAlignment="1">
      <alignment horizontal="center" vertical="center"/>
    </xf>
    <xf numFmtId="14" fontId="2" fillId="3" borderId="0" xfId="0" applyNumberFormat="1" applyFont="1" applyFill="1" applyAlignment="1">
      <alignment horizontal="center" vertical="center" wrapText="1"/>
    </xf>
    <xf numFmtId="14" fontId="2" fillId="3" borderId="32" xfId="0" applyNumberFormat="1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vertical="center" wrapText="1"/>
    </xf>
    <xf numFmtId="14" fontId="2" fillId="3" borderId="31" xfId="0" applyNumberFormat="1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vertical="center" wrapText="1"/>
    </xf>
    <xf numFmtId="14" fontId="13" fillId="3" borderId="27" xfId="0" applyNumberFormat="1" applyFont="1" applyFill="1" applyBorder="1" applyAlignment="1">
      <alignment horizontal="center" vertical="center" wrapText="1"/>
    </xf>
    <xf numFmtId="14" fontId="2" fillId="3" borderId="27" xfId="0" applyNumberFormat="1" applyFont="1" applyFill="1" applyBorder="1" applyAlignment="1">
      <alignment horizontal="center" vertical="center" wrapText="1"/>
    </xf>
    <xf numFmtId="0" fontId="6" fillId="3" borderId="33" xfId="0" applyFont="1" applyFill="1" applyBorder="1" applyAlignment="1">
      <alignment horizontal="center" vertical="center" wrapText="1"/>
    </xf>
    <xf numFmtId="0" fontId="2" fillId="3" borderId="33" xfId="0" applyFont="1" applyFill="1" applyBorder="1" applyAlignment="1">
      <alignment horizontal="center" vertical="center" wrapText="1"/>
    </xf>
    <xf numFmtId="0" fontId="6" fillId="3" borderId="47" xfId="0" applyFont="1" applyFill="1" applyBorder="1" applyAlignment="1">
      <alignment horizontal="center" vertical="center" wrapText="1"/>
    </xf>
    <xf numFmtId="2" fontId="2" fillId="3" borderId="9" xfId="0" applyNumberFormat="1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vertical="center"/>
    </xf>
    <xf numFmtId="0" fontId="6" fillId="3" borderId="8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2" fontId="2" fillId="0" borderId="28" xfId="0" applyNumberFormat="1" applyFont="1" applyBorder="1" applyAlignment="1">
      <alignment vertical="center"/>
    </xf>
    <xf numFmtId="2" fontId="2" fillId="0" borderId="5" xfId="0" applyNumberFormat="1" applyFont="1" applyBorder="1" applyAlignment="1">
      <alignment vertical="center" wrapText="1"/>
    </xf>
    <xf numFmtId="0" fontId="11" fillId="0" borderId="5" xfId="0" applyFont="1" applyBorder="1" applyAlignment="1">
      <alignment vertical="center" wrapText="1"/>
    </xf>
    <xf numFmtId="0" fontId="2" fillId="0" borderId="5" xfId="0" applyFont="1" applyBorder="1" applyAlignment="1">
      <alignment vertical="center"/>
    </xf>
    <xf numFmtId="2" fontId="2" fillId="0" borderId="19" xfId="0" applyNumberFormat="1" applyFont="1" applyBorder="1" applyAlignment="1">
      <alignment vertical="center"/>
    </xf>
    <xf numFmtId="0" fontId="2" fillId="0" borderId="16" xfId="0" applyFont="1" applyBorder="1" applyAlignment="1">
      <alignment vertical="center" wrapText="1"/>
    </xf>
    <xf numFmtId="2" fontId="2" fillId="0" borderId="16" xfId="0" applyNumberFormat="1" applyFont="1" applyBorder="1" applyAlignment="1">
      <alignment horizontal="center" vertical="center" wrapText="1"/>
    </xf>
    <xf numFmtId="0" fontId="11" fillId="0" borderId="16" xfId="0" applyFont="1" applyBorder="1" applyAlignment="1">
      <alignment vertical="center" wrapText="1"/>
    </xf>
    <xf numFmtId="0" fontId="2" fillId="0" borderId="16" xfId="0" applyFont="1" applyBorder="1" applyAlignment="1">
      <alignment vertical="center"/>
    </xf>
    <xf numFmtId="0" fontId="2" fillId="0" borderId="42" xfId="0" applyFont="1" applyBorder="1" applyAlignment="1">
      <alignment horizontal="left" vertical="center"/>
    </xf>
    <xf numFmtId="0" fontId="2" fillId="0" borderId="56" xfId="0" applyFont="1" applyBorder="1" applyAlignment="1">
      <alignment horizontal="center" vertical="center" wrapText="1"/>
    </xf>
    <xf numFmtId="2" fontId="2" fillId="0" borderId="59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2" fontId="2" fillId="0" borderId="29" xfId="0" applyNumberFormat="1" applyFont="1" applyBorder="1" applyAlignment="1">
      <alignment horizontal="center" vertical="center"/>
    </xf>
    <xf numFmtId="0" fontId="6" fillId="3" borderId="34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2" fontId="2" fillId="0" borderId="29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2" fontId="2" fillId="0" borderId="19" xfId="0" applyNumberFormat="1" applyFont="1" applyBorder="1" applyAlignment="1">
      <alignment horizontal="center" vertical="center"/>
    </xf>
    <xf numFmtId="2" fontId="2" fillId="0" borderId="29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6" fillId="3" borderId="20" xfId="0" applyFont="1" applyFill="1" applyBorder="1" applyAlignment="1">
      <alignment horizontal="center" vertical="center" wrapText="1"/>
    </xf>
    <xf numFmtId="0" fontId="6" fillId="3" borderId="34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2" fontId="2" fillId="0" borderId="3" xfId="0" applyNumberFormat="1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 vertical="center"/>
    </xf>
    <xf numFmtId="2" fontId="2" fillId="0" borderId="16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2" fontId="2" fillId="0" borderId="8" xfId="0" applyNumberFormat="1" applyFont="1" applyBorder="1" applyAlignment="1">
      <alignment horizontal="center" vertical="center"/>
    </xf>
    <xf numFmtId="2" fontId="2" fillId="0" borderId="5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2" fontId="2" fillId="0" borderId="18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2" fontId="2" fillId="0" borderId="17" xfId="0" applyNumberFormat="1" applyFont="1" applyBorder="1" applyAlignment="1">
      <alignment horizontal="center" vertical="center"/>
    </xf>
    <xf numFmtId="2" fontId="2" fillId="0" borderId="19" xfId="0" applyNumberFormat="1" applyFont="1" applyBorder="1" applyAlignment="1">
      <alignment horizontal="center" vertical="center"/>
    </xf>
    <xf numFmtId="2" fontId="2" fillId="0" borderId="29" xfId="0" applyNumberFormat="1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2" fontId="2" fillId="0" borderId="8" xfId="0" applyNumberFormat="1" applyFont="1" applyBorder="1" applyAlignment="1">
      <alignment horizontal="center" vertical="center" wrapText="1"/>
    </xf>
    <xf numFmtId="2" fontId="2" fillId="0" borderId="48" xfId="0" applyNumberFormat="1" applyFont="1" applyBorder="1" applyAlignment="1">
      <alignment horizontal="center" vertical="center"/>
    </xf>
    <xf numFmtId="0" fontId="2" fillId="3" borderId="34" xfId="0" applyFont="1" applyFill="1" applyBorder="1" applyAlignment="1">
      <alignment horizontal="center" vertical="center"/>
    </xf>
    <xf numFmtId="2" fontId="2" fillId="0" borderId="20" xfId="0" applyNumberFormat="1" applyFont="1" applyBorder="1" applyAlignment="1">
      <alignment horizontal="center" vertical="center"/>
    </xf>
    <xf numFmtId="2" fontId="2" fillId="0" borderId="35" xfId="0" applyNumberFormat="1" applyFont="1" applyBorder="1" applyAlignment="1">
      <alignment horizontal="center" vertical="center"/>
    </xf>
    <xf numFmtId="0" fontId="6" fillId="3" borderId="55" xfId="0" applyFont="1" applyFill="1" applyBorder="1" applyAlignment="1">
      <alignment horizontal="center" vertical="center"/>
    </xf>
    <xf numFmtId="0" fontId="2" fillId="0" borderId="55" xfId="0" applyFont="1" applyBorder="1" applyAlignment="1">
      <alignment horizontal="center" vertical="center"/>
    </xf>
    <xf numFmtId="0" fontId="6" fillId="0" borderId="55" xfId="0" applyFont="1" applyBorder="1" applyAlignment="1">
      <alignment horizontal="center" vertical="center"/>
    </xf>
    <xf numFmtId="0" fontId="6" fillId="0" borderId="61" xfId="0" applyFont="1" applyBorder="1" applyAlignment="1">
      <alignment horizontal="center" vertical="center"/>
    </xf>
    <xf numFmtId="0" fontId="2" fillId="0" borderId="61" xfId="0" applyFont="1" applyBorder="1" applyAlignment="1">
      <alignment horizontal="center" vertical="center"/>
    </xf>
    <xf numFmtId="2" fontId="2" fillId="0" borderId="56" xfId="0" applyNumberFormat="1" applyFont="1" applyBorder="1" applyAlignment="1">
      <alignment horizontal="center" vertical="center"/>
    </xf>
    <xf numFmtId="0" fontId="2" fillId="0" borderId="61" xfId="0" applyFont="1" applyBorder="1" applyAlignment="1">
      <alignment horizontal="left" vertical="center"/>
    </xf>
    <xf numFmtId="0" fontId="6" fillId="0" borderId="61" xfId="0" applyFont="1" applyBorder="1" applyAlignment="1">
      <alignment horizontal="center" vertical="center" wrapText="1"/>
    </xf>
    <xf numFmtId="0" fontId="2" fillId="0" borderId="56" xfId="0" applyFont="1" applyBorder="1" applyAlignment="1">
      <alignment horizontal="center" vertical="center"/>
    </xf>
    <xf numFmtId="2" fontId="2" fillId="0" borderId="61" xfId="0" applyNumberFormat="1" applyFont="1" applyBorder="1" applyAlignment="1">
      <alignment horizontal="center" vertical="center"/>
    </xf>
    <xf numFmtId="0" fontId="2" fillId="0" borderId="56" xfId="0" applyFont="1" applyBorder="1" applyAlignment="1">
      <alignment horizontal="left" vertical="center"/>
    </xf>
    <xf numFmtId="0" fontId="6" fillId="0" borderId="56" xfId="0" applyFont="1" applyBorder="1" applyAlignment="1">
      <alignment horizontal="center" vertical="center" wrapText="1"/>
    </xf>
    <xf numFmtId="0" fontId="2" fillId="0" borderId="6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53" xfId="0" applyFont="1" applyBorder="1" applyAlignment="1">
      <alignment horizontal="left" vertical="center" wrapText="1"/>
    </xf>
    <xf numFmtId="2" fontId="2" fillId="0" borderId="54" xfId="0" applyNumberFormat="1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5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6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2" fontId="2" fillId="0" borderId="3" xfId="0" applyNumberFormat="1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 vertical="center"/>
    </xf>
    <xf numFmtId="2" fontId="2" fillId="0" borderId="16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2" fontId="2" fillId="0" borderId="5" xfId="0" applyNumberFormat="1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2" fontId="2" fillId="0" borderId="8" xfId="0" applyNumberFormat="1" applyFont="1" applyBorder="1" applyAlignment="1">
      <alignment horizontal="center" vertical="center"/>
    </xf>
    <xf numFmtId="2" fontId="2" fillId="0" borderId="18" xfId="0" applyNumberFormat="1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57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 wrapText="1"/>
    </xf>
    <xf numFmtId="14" fontId="2" fillId="0" borderId="8" xfId="0" applyNumberFormat="1" applyFont="1" applyBorder="1" applyAlignment="1">
      <alignment horizontal="center" vertical="center"/>
    </xf>
    <xf numFmtId="14" fontId="2" fillId="0" borderId="5" xfId="0" applyNumberFormat="1" applyFont="1" applyBorder="1" applyAlignment="1">
      <alignment horizontal="center" vertical="center"/>
    </xf>
    <xf numFmtId="14" fontId="2" fillId="0" borderId="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2" fontId="2" fillId="0" borderId="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2" fontId="2" fillId="0" borderId="17" xfId="0" applyNumberFormat="1" applyFont="1" applyBorder="1" applyAlignment="1">
      <alignment horizontal="center" vertical="center"/>
    </xf>
    <xf numFmtId="2" fontId="2" fillId="0" borderId="19" xfId="0" applyNumberFormat="1" applyFont="1" applyBorder="1" applyAlignment="1">
      <alignment horizontal="center" vertical="center"/>
    </xf>
    <xf numFmtId="2" fontId="2" fillId="0" borderId="29" xfId="0" applyNumberFormat="1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14" fontId="2" fillId="0" borderId="8" xfId="0" applyNumberFormat="1" applyFont="1" applyBorder="1" applyAlignment="1">
      <alignment horizontal="center" vertical="center" wrapText="1"/>
    </xf>
    <xf numFmtId="14" fontId="2" fillId="0" borderId="4" xfId="0" applyNumberFormat="1" applyFont="1" applyBorder="1" applyAlignment="1">
      <alignment horizontal="center" vertical="center" wrapText="1"/>
    </xf>
    <xf numFmtId="14" fontId="2" fillId="0" borderId="2" xfId="0" applyNumberFormat="1" applyFont="1" applyBorder="1" applyAlignment="1">
      <alignment horizontal="center" vertical="center" wrapText="1"/>
    </xf>
    <xf numFmtId="14" fontId="2" fillId="0" borderId="5" xfId="0" applyNumberFormat="1" applyFont="1" applyBorder="1" applyAlignment="1">
      <alignment horizontal="center" vertical="center" wrapText="1"/>
    </xf>
    <xf numFmtId="14" fontId="2" fillId="0" borderId="18" xfId="0" applyNumberFormat="1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2" fontId="2" fillId="0" borderId="8" xfId="0" applyNumberFormat="1" applyFont="1" applyBorder="1" applyAlignment="1">
      <alignment horizontal="center" vertical="center" wrapText="1"/>
    </xf>
    <xf numFmtId="2" fontId="2" fillId="0" borderId="18" xfId="0" applyNumberFormat="1" applyFont="1" applyBorder="1" applyAlignment="1">
      <alignment horizontal="center" vertical="center" wrapText="1"/>
    </xf>
    <xf numFmtId="0" fontId="2" fillId="3" borderId="32" xfId="0" applyFont="1" applyFill="1" applyBorder="1" applyAlignment="1">
      <alignment horizontal="center" vertical="center" wrapText="1"/>
    </xf>
    <xf numFmtId="0" fontId="2" fillId="3" borderId="27" xfId="0" applyFont="1" applyFill="1" applyBorder="1" applyAlignment="1">
      <alignment horizontal="center" vertical="center" wrapText="1"/>
    </xf>
    <xf numFmtId="0" fontId="6" fillId="3" borderId="20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2" fontId="2" fillId="3" borderId="8" xfId="0" applyNumberFormat="1" applyFont="1" applyFill="1" applyBorder="1" applyAlignment="1">
      <alignment horizontal="center" vertical="center" wrapText="1"/>
    </xf>
    <xf numFmtId="2" fontId="2" fillId="3" borderId="5" xfId="0" applyNumberFormat="1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2" fontId="2" fillId="0" borderId="21" xfId="0" applyNumberFormat="1" applyFont="1" applyBorder="1" applyAlignment="1">
      <alignment horizontal="center" vertical="center" wrapText="1"/>
    </xf>
    <xf numFmtId="0" fontId="2" fillId="3" borderId="31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2" fontId="2" fillId="3" borderId="18" xfId="0" applyNumberFormat="1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6" fillId="3" borderId="34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164" fontId="2" fillId="0" borderId="8" xfId="0" applyNumberFormat="1" applyFont="1" applyBorder="1" applyAlignment="1">
      <alignment horizontal="center" vertical="center"/>
    </xf>
    <xf numFmtId="164" fontId="2" fillId="0" borderId="5" xfId="0" applyNumberFormat="1" applyFont="1" applyBorder="1" applyAlignment="1">
      <alignment horizontal="center" vertical="center"/>
    </xf>
    <xf numFmtId="164" fontId="2" fillId="0" borderId="18" xfId="0" applyNumberFormat="1" applyFont="1" applyBorder="1" applyAlignment="1">
      <alignment horizontal="center" vertical="center"/>
    </xf>
    <xf numFmtId="2" fontId="2" fillId="3" borderId="21" xfId="0" applyNumberFormat="1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/>
    </xf>
    <xf numFmtId="164" fontId="2" fillId="0" borderId="12" xfId="0" applyNumberFormat="1" applyFont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2" fillId="0" borderId="32" xfId="0" applyFont="1" applyBorder="1" applyAlignment="1">
      <alignment vertical="center" wrapText="1"/>
    </xf>
    <xf numFmtId="0" fontId="2" fillId="0" borderId="27" xfId="0" applyFont="1" applyBorder="1" applyAlignment="1">
      <alignment vertical="center" wrapText="1"/>
    </xf>
    <xf numFmtId="0" fontId="2" fillId="0" borderId="31" xfId="0" applyFont="1" applyBorder="1" applyAlignment="1">
      <alignment vertical="center" wrapText="1"/>
    </xf>
    <xf numFmtId="0" fontId="6" fillId="3" borderId="35" xfId="0" applyFont="1" applyFill="1" applyBorder="1" applyAlignment="1">
      <alignment horizontal="center" vertical="center" wrapText="1"/>
    </xf>
    <xf numFmtId="0" fontId="6" fillId="3" borderId="52" xfId="0" applyFont="1" applyFill="1" applyBorder="1" applyAlignment="1">
      <alignment horizontal="center" vertical="center" wrapText="1"/>
    </xf>
    <xf numFmtId="0" fontId="6" fillId="3" borderId="54" xfId="0" applyFont="1" applyFill="1" applyBorder="1" applyAlignment="1">
      <alignment horizontal="center" vertical="center" wrapText="1"/>
    </xf>
    <xf numFmtId="14" fontId="2" fillId="3" borderId="32" xfId="0" applyNumberFormat="1" applyFont="1" applyFill="1" applyBorder="1" applyAlignment="1">
      <alignment horizontal="center" vertical="center" wrapText="1"/>
    </xf>
    <xf numFmtId="14" fontId="2" fillId="3" borderId="57" xfId="0" applyNumberFormat="1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top" wrapText="1"/>
    </xf>
    <xf numFmtId="0" fontId="2" fillId="3" borderId="21" xfId="0" applyFont="1" applyFill="1" applyBorder="1" applyAlignment="1">
      <alignment horizontal="center" vertical="top" wrapText="1"/>
    </xf>
    <xf numFmtId="0" fontId="12" fillId="0" borderId="44" xfId="0" applyFont="1" applyBorder="1" applyAlignment="1">
      <alignment horizontal="center" vertical="center" wrapText="1"/>
    </xf>
    <xf numFmtId="0" fontId="12" fillId="0" borderId="45" xfId="0" applyFont="1" applyBorder="1" applyAlignment="1">
      <alignment horizontal="center" vertical="center" wrapText="1"/>
    </xf>
    <xf numFmtId="0" fontId="12" fillId="0" borderId="34" xfId="0" applyFont="1" applyBorder="1" applyAlignment="1">
      <alignment horizontal="center" vertical="center" wrapText="1"/>
    </xf>
    <xf numFmtId="0" fontId="6" fillId="3" borderId="20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6" fillId="3" borderId="34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14" fontId="2" fillId="3" borderId="13" xfId="0" applyNumberFormat="1" applyFont="1" applyFill="1" applyBorder="1" applyAlignment="1">
      <alignment horizontal="left" vertical="top" wrapText="1"/>
    </xf>
    <xf numFmtId="14" fontId="2" fillId="3" borderId="20" xfId="0" applyNumberFormat="1" applyFont="1" applyFill="1" applyBorder="1" applyAlignment="1">
      <alignment horizontal="left" vertical="top" wrapText="1"/>
    </xf>
    <xf numFmtId="14" fontId="2" fillId="3" borderId="21" xfId="0" applyNumberFormat="1" applyFont="1" applyFill="1" applyBorder="1" applyAlignment="1">
      <alignment horizontal="left" vertical="top" wrapText="1"/>
    </xf>
    <xf numFmtId="14" fontId="2" fillId="3" borderId="12" xfId="0" applyNumberFormat="1" applyFont="1" applyFill="1" applyBorder="1" applyAlignment="1">
      <alignment horizontal="left" vertical="top" wrapText="1"/>
    </xf>
    <xf numFmtId="2" fontId="2" fillId="2" borderId="8" xfId="0" applyNumberFormat="1" applyFont="1" applyFill="1" applyBorder="1" applyAlignment="1">
      <alignment horizontal="center" vertical="top" wrapText="1"/>
    </xf>
    <xf numFmtId="2" fontId="2" fillId="2" borderId="5" xfId="0" applyNumberFormat="1" applyFont="1" applyFill="1" applyBorder="1" applyAlignment="1">
      <alignment horizontal="center" vertical="top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2" fillId="3" borderId="48" xfId="0" applyFont="1" applyFill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top" wrapText="1"/>
    </xf>
    <xf numFmtId="0" fontId="2" fillId="0" borderId="27" xfId="0" applyFont="1" applyBorder="1" applyAlignment="1">
      <alignment horizontal="center" vertical="top" wrapText="1"/>
    </xf>
    <xf numFmtId="0" fontId="2" fillId="0" borderId="31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30" xfId="0" applyFont="1" applyBorder="1" applyAlignment="1">
      <alignment horizontal="center" vertical="top" wrapText="1"/>
    </xf>
    <xf numFmtId="0" fontId="2" fillId="0" borderId="22" xfId="0" applyFont="1" applyBorder="1" applyAlignment="1">
      <alignment horizontal="center" vertical="top" wrapText="1"/>
    </xf>
    <xf numFmtId="0" fontId="2" fillId="0" borderId="24" xfId="0" applyFont="1" applyBorder="1" applyAlignment="1">
      <alignment horizontal="center" vertical="top" wrapText="1"/>
    </xf>
    <xf numFmtId="14" fontId="2" fillId="2" borderId="8" xfId="0" applyNumberFormat="1" applyFont="1" applyFill="1" applyBorder="1" applyAlignment="1">
      <alignment horizontal="center" vertical="center"/>
    </xf>
    <xf numFmtId="14" fontId="2" fillId="2" borderId="5" xfId="0" applyNumberFormat="1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top" wrapText="1"/>
    </xf>
    <xf numFmtId="0" fontId="6" fillId="2" borderId="5" xfId="0" applyFont="1" applyFill="1" applyBorder="1" applyAlignment="1">
      <alignment horizontal="center" vertical="top" wrapText="1"/>
    </xf>
    <xf numFmtId="14" fontId="2" fillId="2" borderId="2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top"/>
    </xf>
    <xf numFmtId="0" fontId="6" fillId="0" borderId="3" xfId="0" applyFont="1" applyBorder="1" applyAlignment="1">
      <alignment horizontal="center" vertical="top"/>
    </xf>
    <xf numFmtId="0" fontId="6" fillId="0" borderId="16" xfId="0" applyFont="1" applyBorder="1" applyAlignment="1">
      <alignment horizontal="center" vertical="top"/>
    </xf>
    <xf numFmtId="0" fontId="6" fillId="0" borderId="8" xfId="0" applyFont="1" applyBorder="1" applyAlignment="1">
      <alignment horizontal="center" vertical="top" wrapText="1"/>
    </xf>
    <xf numFmtId="0" fontId="6" fillId="0" borderId="5" xfId="0" applyFont="1" applyBorder="1" applyAlignment="1">
      <alignment horizontal="center" vertical="top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14" fontId="2" fillId="2" borderId="3" xfId="0" applyNumberFormat="1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6" fillId="2" borderId="13" xfId="0" applyFont="1" applyFill="1" applyBorder="1" applyAlignment="1">
      <alignment horizontal="center" vertical="top" wrapText="1"/>
    </xf>
    <xf numFmtId="0" fontId="6" fillId="2" borderId="21" xfId="0" applyFont="1" applyFill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top"/>
    </xf>
    <xf numFmtId="0" fontId="6" fillId="0" borderId="5" xfId="0" applyFont="1" applyBorder="1" applyAlignment="1">
      <alignment horizontal="center" vertical="top"/>
    </xf>
    <xf numFmtId="0" fontId="6" fillId="0" borderId="18" xfId="0" applyFont="1" applyBorder="1" applyAlignment="1">
      <alignment horizontal="center" vertical="top"/>
    </xf>
    <xf numFmtId="0" fontId="2" fillId="3" borderId="17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/>
    </xf>
    <xf numFmtId="0" fontId="6" fillId="0" borderId="37" xfId="0" applyFont="1" applyBorder="1" applyAlignment="1">
      <alignment horizontal="center" vertical="top" wrapText="1"/>
    </xf>
    <xf numFmtId="164" fontId="2" fillId="2" borderId="2" xfId="0" applyNumberFormat="1" applyFont="1" applyFill="1" applyBorder="1" applyAlignment="1">
      <alignment horizontal="center" vertical="center" wrapText="1"/>
    </xf>
    <xf numFmtId="164" fontId="2" fillId="2" borderId="5" xfId="0" applyNumberFormat="1" applyFont="1" applyFill="1" applyBorder="1" applyAlignment="1">
      <alignment horizontal="center" vertical="center" wrapText="1"/>
    </xf>
    <xf numFmtId="4" fontId="2" fillId="2" borderId="8" xfId="0" applyNumberFormat="1" applyFont="1" applyFill="1" applyBorder="1" applyAlignment="1">
      <alignment horizontal="center" vertical="center"/>
    </xf>
    <xf numFmtId="4" fontId="2" fillId="2" borderId="5" xfId="0" applyNumberFormat="1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808000"/>
      <rgbColor rgb="00000080"/>
      <rgbColor rgb="00800080"/>
      <rgbColor rgb="00008080"/>
      <rgbColor rgb="00808080"/>
      <rgbColor rgb="00C0C0C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CFFF"/>
      <rgbColor rgb="0069FFFF"/>
      <rgbColor rgb="00E0FFE0"/>
      <rgbColor rgb="00DD9CB3"/>
      <rgbColor rgb="00B38FEE"/>
      <rgbColor rgb="002A6FF9"/>
      <rgbColor rgb="003FB8CD"/>
      <rgbColor rgb="00488436"/>
      <rgbColor rgb="00958C41"/>
      <rgbColor rgb="008E5E42"/>
      <rgbColor rgb="00A0627A"/>
      <rgbColor rgb="00624FAC"/>
      <rgbColor rgb="001D2FBE"/>
      <rgbColor rgb="00286676"/>
      <rgbColor rgb="00004500"/>
      <rgbColor rgb="00453E01"/>
      <rgbColor rgb="006A2813"/>
      <rgbColor rgb="0085396A"/>
      <rgbColor rgb="004A3285"/>
      <rgbColor rgb="00C0DCC0"/>
      <rgbColor rgb="00A6CAF0"/>
      <rgbColor rgb="00800000"/>
      <rgbColor rgb="00008000"/>
      <rgbColor rgb="00000080"/>
      <rgbColor rgb="00808000"/>
      <rgbColor rgb="00800080"/>
      <rgbColor rgb="00008080"/>
      <rgbColor rgb="00808080"/>
      <rgbColor rgb="00FFFBF0"/>
      <rgbColor rgb="00A0A0A4"/>
      <rgbColor rgb="00313900"/>
      <rgbColor rgb="00D9853E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N523"/>
  <sheetViews>
    <sheetView tabSelected="1" topLeftCell="A316" zoomScaleNormal="100" workbookViewId="0">
      <selection activeCell="K359" sqref="K359"/>
    </sheetView>
  </sheetViews>
  <sheetFormatPr defaultColWidth="10.33203125" defaultRowHeight="15.75"/>
  <cols>
    <col min="1" max="1" width="42.33203125" style="274" customWidth="1"/>
    <col min="2" max="2" width="61.33203125" style="1" customWidth="1"/>
    <col min="3" max="3" width="31.6640625" style="1" customWidth="1"/>
    <col min="4" max="4" width="30.33203125" style="1" customWidth="1"/>
    <col min="5" max="5" width="15.6640625" style="279" customWidth="1"/>
    <col min="6" max="6" width="51" style="1" customWidth="1"/>
    <col min="7" max="7" width="45.33203125" style="303" customWidth="1"/>
    <col min="8" max="8" width="24.5" style="282" customWidth="1"/>
    <col min="9" max="9" width="20.33203125" style="1" hidden="1" customWidth="1"/>
    <col min="10" max="10" width="31.6640625" style="1" hidden="1" customWidth="1"/>
    <col min="11" max="11" width="8.83203125" style="1" customWidth="1"/>
    <col min="12" max="12" width="18.1640625" style="280" customWidth="1"/>
    <col min="13" max="40" width="10.33203125" style="1"/>
  </cols>
  <sheetData>
    <row r="1" spans="1:12" ht="16.5" hidden="1" customHeight="1" thickBot="1">
      <c r="A1" s="307" t="s">
        <v>8</v>
      </c>
      <c r="B1" s="304" t="s">
        <v>74</v>
      </c>
      <c r="C1" s="286"/>
      <c r="D1" s="286"/>
      <c r="E1" s="305"/>
      <c r="F1" s="227"/>
      <c r="G1" s="293"/>
      <c r="H1" s="290"/>
      <c r="L1" s="284"/>
    </row>
    <row r="2" spans="1:12" ht="16.5" hidden="1" customHeight="1" thickBot="1">
      <c r="A2" s="307"/>
      <c r="B2" s="304"/>
      <c r="C2" s="285"/>
      <c r="D2" s="285"/>
      <c r="E2" s="306"/>
      <c r="F2" s="68"/>
      <c r="G2" s="294"/>
      <c r="H2" s="291"/>
      <c r="L2" s="284"/>
    </row>
    <row r="3" spans="1:12" ht="16.5" hidden="1" customHeight="1" thickBot="1">
      <c r="A3" s="307"/>
      <c r="B3" s="304"/>
      <c r="C3" s="285"/>
      <c r="D3" s="285"/>
      <c r="E3" s="306"/>
      <c r="F3" s="68"/>
      <c r="G3" s="295"/>
      <c r="H3" s="291"/>
      <c r="L3" s="284"/>
    </row>
    <row r="4" spans="1:12" ht="16.5" hidden="1" customHeight="1" thickBot="1">
      <c r="A4" s="307"/>
      <c r="B4" s="304"/>
      <c r="C4" s="285"/>
      <c r="D4" s="285"/>
      <c r="E4" s="306"/>
      <c r="F4" s="68"/>
      <c r="G4" s="295"/>
      <c r="H4" s="291"/>
      <c r="L4" s="284"/>
    </row>
    <row r="5" spans="1:12" ht="16.5" hidden="1" customHeight="1" thickBot="1">
      <c r="A5" s="307"/>
      <c r="B5" s="304"/>
      <c r="C5" s="285"/>
      <c r="D5" s="285"/>
      <c r="E5" s="306"/>
      <c r="F5" s="68"/>
      <c r="G5" s="295"/>
      <c r="H5" s="291"/>
      <c r="L5" s="284"/>
    </row>
    <row r="6" spans="1:12" ht="16.5" hidden="1" customHeight="1" thickBot="1">
      <c r="A6" s="307"/>
      <c r="B6" s="304"/>
      <c r="C6" s="285"/>
      <c r="D6" s="285"/>
      <c r="E6" s="306"/>
      <c r="F6" s="68"/>
      <c r="G6" s="295"/>
      <c r="H6" s="291"/>
      <c r="L6" s="284"/>
    </row>
    <row r="7" spans="1:12" ht="16.5" hidden="1" customHeight="1" thickBot="1">
      <c r="A7" s="307"/>
      <c r="B7" s="304"/>
      <c r="C7" s="285"/>
      <c r="D7" s="285"/>
      <c r="E7" s="306"/>
      <c r="F7" s="68"/>
      <c r="G7" s="294"/>
      <c r="H7" s="291"/>
      <c r="L7" s="284"/>
    </row>
    <row r="8" spans="1:12" ht="16.5" hidden="1" customHeight="1" thickBot="1">
      <c r="A8" s="307"/>
      <c r="B8" s="304"/>
      <c r="C8" s="285"/>
      <c r="D8" s="285"/>
      <c r="E8" s="306"/>
      <c r="F8" s="68"/>
      <c r="G8" s="295"/>
      <c r="H8" s="291"/>
      <c r="L8" s="284"/>
    </row>
    <row r="9" spans="1:12" ht="16.5" hidden="1" customHeight="1" thickBot="1">
      <c r="A9" s="307"/>
      <c r="B9" s="304"/>
      <c r="C9" s="285"/>
      <c r="D9" s="285"/>
      <c r="E9" s="306"/>
      <c r="F9" s="68"/>
      <c r="G9" s="295"/>
      <c r="H9" s="291"/>
      <c r="L9" s="284"/>
    </row>
    <row r="10" spans="1:12" ht="16.5" hidden="1" customHeight="1" thickBot="1">
      <c r="A10" s="307"/>
      <c r="B10" s="304"/>
      <c r="C10" s="285"/>
      <c r="D10" s="285"/>
      <c r="E10" s="306"/>
      <c r="F10" s="68"/>
      <c r="G10" s="295"/>
      <c r="H10" s="291"/>
    </row>
    <row r="11" spans="1:12" ht="16.5" hidden="1" customHeight="1" thickBot="1">
      <c r="A11" s="307"/>
      <c r="B11" s="304"/>
      <c r="C11" s="285"/>
      <c r="D11" s="285"/>
      <c r="E11" s="306"/>
      <c r="F11" s="68"/>
      <c r="G11" s="295"/>
      <c r="H11" s="291"/>
    </row>
    <row r="12" spans="1:12" ht="16.5" hidden="1" customHeight="1" thickBot="1">
      <c r="A12" s="307"/>
      <c r="B12" s="304"/>
      <c r="C12" s="285"/>
      <c r="D12" s="285"/>
      <c r="E12" s="306"/>
      <c r="F12" s="68"/>
      <c r="G12" s="296"/>
      <c r="H12" s="292"/>
      <c r="L12" s="281">
        <f>H12+H11+H10+H9+H8+H7+H6+H5+H4+H3+H2+H1</f>
        <v>0</v>
      </c>
    </row>
    <row r="13" spans="1:12" ht="19.5" thickBot="1">
      <c r="A13" s="667" t="s">
        <v>588</v>
      </c>
      <c r="B13" s="668"/>
      <c r="C13" s="668"/>
      <c r="D13" s="668"/>
      <c r="E13" s="668"/>
      <c r="F13" s="668"/>
      <c r="G13" s="668"/>
      <c r="H13" s="669"/>
      <c r="L13" s="281"/>
    </row>
    <row r="14" spans="1:12" ht="48" thickBot="1">
      <c r="A14" s="311" t="s">
        <v>0</v>
      </c>
      <c r="B14" s="311" t="s">
        <v>1</v>
      </c>
      <c r="C14" s="311" t="s">
        <v>2</v>
      </c>
      <c r="D14" s="311" t="s">
        <v>3</v>
      </c>
      <c r="E14" s="311" t="s">
        <v>4</v>
      </c>
      <c r="F14" s="311" t="s">
        <v>5</v>
      </c>
      <c r="G14" s="311" t="s">
        <v>6</v>
      </c>
      <c r="H14" s="311" t="s">
        <v>120</v>
      </c>
      <c r="L14" s="281"/>
    </row>
    <row r="15" spans="1:12">
      <c r="A15" s="634" t="s">
        <v>8</v>
      </c>
      <c r="B15" s="670" t="s">
        <v>137</v>
      </c>
      <c r="C15" s="634" t="s">
        <v>597</v>
      </c>
      <c r="D15" s="634" t="s">
        <v>199</v>
      </c>
      <c r="E15" s="632">
        <v>6665920.9500000002</v>
      </c>
      <c r="F15" s="682" t="s">
        <v>138</v>
      </c>
      <c r="G15" s="410" t="s">
        <v>317</v>
      </c>
      <c r="H15" s="411">
        <v>948648.1</v>
      </c>
    </row>
    <row r="16" spans="1:12">
      <c r="A16" s="635"/>
      <c r="B16" s="671"/>
      <c r="C16" s="635"/>
      <c r="D16" s="635"/>
      <c r="E16" s="633"/>
      <c r="F16" s="683"/>
      <c r="G16" s="412" t="s">
        <v>318</v>
      </c>
      <c r="H16" s="134">
        <v>1074481.8799999999</v>
      </c>
    </row>
    <row r="17" spans="1:8">
      <c r="A17" s="635"/>
      <c r="B17" s="671"/>
      <c r="C17" s="635"/>
      <c r="D17" s="635"/>
      <c r="E17" s="633"/>
      <c r="F17" s="683"/>
      <c r="G17" s="412" t="s">
        <v>319</v>
      </c>
      <c r="H17" s="134">
        <v>4116</v>
      </c>
    </row>
    <row r="18" spans="1:8">
      <c r="A18" s="635"/>
      <c r="B18" s="671"/>
      <c r="C18" s="635"/>
      <c r="D18" s="635"/>
      <c r="E18" s="633"/>
      <c r="F18" s="683"/>
      <c r="G18" s="412" t="s">
        <v>320</v>
      </c>
      <c r="H18" s="134">
        <v>4775.24</v>
      </c>
    </row>
    <row r="19" spans="1:8">
      <c r="A19" s="635"/>
      <c r="B19" s="671"/>
      <c r="C19" s="635"/>
      <c r="D19" s="635"/>
      <c r="E19" s="633"/>
      <c r="F19" s="683"/>
      <c r="G19" s="412" t="s">
        <v>321</v>
      </c>
      <c r="H19" s="134">
        <v>541035.31999999995</v>
      </c>
    </row>
    <row r="20" spans="1:8">
      <c r="A20" s="635"/>
      <c r="B20" s="671"/>
      <c r="C20" s="635"/>
      <c r="D20" s="635"/>
      <c r="E20" s="633"/>
      <c r="F20" s="683"/>
      <c r="G20" s="412" t="s">
        <v>322</v>
      </c>
      <c r="H20" s="134">
        <v>2237.5300000000002</v>
      </c>
    </row>
    <row r="21" spans="1:8">
      <c r="A21" s="635"/>
      <c r="B21" s="671"/>
      <c r="C21" s="635"/>
      <c r="D21" s="635"/>
      <c r="E21" s="633"/>
      <c r="F21" s="683"/>
      <c r="G21" s="412" t="s">
        <v>323</v>
      </c>
      <c r="H21" s="134">
        <v>215545.97</v>
      </c>
    </row>
    <row r="22" spans="1:8">
      <c r="A22" s="635"/>
      <c r="B22" s="671"/>
      <c r="C22" s="635"/>
      <c r="D22" s="635"/>
      <c r="E22" s="633"/>
      <c r="F22" s="683"/>
      <c r="G22" s="412" t="s">
        <v>443</v>
      </c>
      <c r="H22" s="134">
        <v>1242.58</v>
      </c>
    </row>
    <row r="23" spans="1:8">
      <c r="A23" s="635"/>
      <c r="B23" s="671"/>
      <c r="C23" s="635"/>
      <c r="D23" s="635"/>
      <c r="E23" s="633"/>
      <c r="F23" s="683"/>
      <c r="G23" s="412" t="s">
        <v>324</v>
      </c>
      <c r="H23" s="134">
        <v>215545.97</v>
      </c>
    </row>
    <row r="24" spans="1:8">
      <c r="A24" s="635"/>
      <c r="B24" s="671"/>
      <c r="C24" s="635"/>
      <c r="D24" s="635"/>
      <c r="E24" s="633"/>
      <c r="F24" s="683"/>
      <c r="G24" s="412" t="s">
        <v>442</v>
      </c>
      <c r="H24" s="134">
        <v>1210.74</v>
      </c>
    </row>
    <row r="25" spans="1:8">
      <c r="A25" s="635"/>
      <c r="B25" s="671"/>
      <c r="C25" s="635"/>
      <c r="D25" s="635"/>
      <c r="E25" s="633"/>
      <c r="F25" s="683"/>
      <c r="G25" s="412" t="s">
        <v>325</v>
      </c>
      <c r="H25" s="134">
        <v>215051.27</v>
      </c>
    </row>
    <row r="26" spans="1:8" ht="17.25" customHeight="1">
      <c r="A26" s="635"/>
      <c r="B26" s="671"/>
      <c r="C26" s="635"/>
      <c r="D26" s="635"/>
      <c r="E26" s="633"/>
      <c r="F26" s="683"/>
      <c r="G26" s="412" t="s">
        <v>326</v>
      </c>
      <c r="H26" s="134">
        <v>1180.3</v>
      </c>
    </row>
    <row r="27" spans="1:8" ht="17.25" customHeight="1">
      <c r="A27" s="635"/>
      <c r="B27" s="671"/>
      <c r="C27" s="635"/>
      <c r="D27" s="635"/>
      <c r="E27" s="633"/>
      <c r="F27" s="683"/>
      <c r="G27" s="412" t="s">
        <v>589</v>
      </c>
      <c r="H27" s="134">
        <v>215051.27</v>
      </c>
    </row>
    <row r="28" spans="1:8" ht="17.25" customHeight="1">
      <c r="A28" s="635"/>
      <c r="B28" s="671"/>
      <c r="C28" s="635"/>
      <c r="D28" s="635"/>
      <c r="E28" s="633"/>
      <c r="F28" s="683"/>
      <c r="G28" s="412" t="s">
        <v>590</v>
      </c>
      <c r="H28" s="134">
        <v>1196.5899999999999</v>
      </c>
    </row>
    <row r="29" spans="1:8" ht="17.25" customHeight="1">
      <c r="A29" s="635"/>
      <c r="B29" s="671"/>
      <c r="C29" s="635"/>
      <c r="D29" s="635"/>
      <c r="E29" s="633"/>
      <c r="F29" s="683"/>
      <c r="G29" s="412" t="s">
        <v>591</v>
      </c>
      <c r="H29" s="134">
        <v>215051.27</v>
      </c>
    </row>
    <row r="30" spans="1:8" ht="17.25" customHeight="1">
      <c r="A30" s="635"/>
      <c r="B30" s="671"/>
      <c r="C30" s="635"/>
      <c r="D30" s="635"/>
      <c r="E30" s="633"/>
      <c r="F30" s="683"/>
      <c r="G30" s="412" t="s">
        <v>592</v>
      </c>
      <c r="H30" s="134">
        <v>1334.2</v>
      </c>
    </row>
    <row r="31" spans="1:8" ht="17.25" customHeight="1">
      <c r="A31" s="635"/>
      <c r="B31" s="671"/>
      <c r="C31" s="635"/>
      <c r="D31" s="635"/>
      <c r="E31" s="633"/>
      <c r="F31" s="683"/>
      <c r="G31" s="412" t="s">
        <v>593</v>
      </c>
      <c r="H31" s="134">
        <v>215051.27</v>
      </c>
    </row>
    <row r="32" spans="1:8" ht="17.25" customHeight="1">
      <c r="A32" s="635"/>
      <c r="B32" s="671"/>
      <c r="C32" s="635"/>
      <c r="D32" s="635"/>
      <c r="E32" s="633"/>
      <c r="F32" s="683"/>
      <c r="G32" s="412" t="s">
        <v>594</v>
      </c>
      <c r="H32" s="134">
        <v>1339.22</v>
      </c>
    </row>
    <row r="33" spans="1:8" ht="17.25" customHeight="1">
      <c r="A33" s="635"/>
      <c r="B33" s="671"/>
      <c r="C33" s="635"/>
      <c r="D33" s="635"/>
      <c r="E33" s="633"/>
      <c r="F33" s="683"/>
      <c r="G33" s="412" t="s">
        <v>596</v>
      </c>
      <c r="H33" s="134">
        <v>215051.27</v>
      </c>
    </row>
    <row r="34" spans="1:8" ht="16.5" customHeight="1" thickBot="1">
      <c r="A34" s="635"/>
      <c r="B34" s="671"/>
      <c r="C34" s="635"/>
      <c r="D34" s="635"/>
      <c r="E34" s="633"/>
      <c r="F34" s="683"/>
      <c r="G34" s="412" t="s">
        <v>595</v>
      </c>
      <c r="H34" s="134">
        <v>1295.51</v>
      </c>
    </row>
    <row r="35" spans="1:8" ht="17.25" hidden="1" customHeight="1" thickBot="1">
      <c r="A35" s="635"/>
      <c r="B35" s="671"/>
      <c r="C35" s="635"/>
      <c r="D35" s="635"/>
      <c r="E35" s="633"/>
      <c r="F35" s="683"/>
      <c r="G35" s="412"/>
      <c r="H35" s="134"/>
    </row>
    <row r="36" spans="1:8" ht="17.25" hidden="1" customHeight="1" thickBot="1">
      <c r="A36" s="635"/>
      <c r="B36" s="671"/>
      <c r="C36" s="635"/>
      <c r="D36" s="635"/>
      <c r="E36" s="633"/>
      <c r="F36" s="683"/>
      <c r="G36" s="412"/>
      <c r="H36" s="134"/>
    </row>
    <row r="37" spans="1:8" ht="17.25" hidden="1" customHeight="1" thickBot="1">
      <c r="A37" s="635"/>
      <c r="B37" s="671"/>
      <c r="C37" s="635"/>
      <c r="D37" s="635"/>
      <c r="E37" s="633"/>
      <c r="F37" s="683"/>
      <c r="G37" s="412"/>
      <c r="H37" s="134"/>
    </row>
    <row r="38" spans="1:8" ht="17.25" hidden="1" customHeight="1" thickBot="1">
      <c r="A38" s="635"/>
      <c r="B38" s="671"/>
      <c r="C38" s="635"/>
      <c r="D38" s="635"/>
      <c r="E38" s="633"/>
      <c r="F38" s="683"/>
      <c r="G38" s="412"/>
      <c r="H38" s="134"/>
    </row>
    <row r="39" spans="1:8" ht="17.25" hidden="1" customHeight="1" thickBot="1">
      <c r="A39" s="635"/>
      <c r="B39" s="671"/>
      <c r="C39" s="635"/>
      <c r="D39" s="635"/>
      <c r="E39" s="633"/>
      <c r="F39" s="683"/>
      <c r="G39" s="412"/>
      <c r="H39" s="134"/>
    </row>
    <row r="40" spans="1:8" ht="17.25" hidden="1" customHeight="1" thickBot="1">
      <c r="A40" s="635"/>
      <c r="B40" s="671"/>
      <c r="C40" s="635"/>
      <c r="D40" s="635"/>
      <c r="E40" s="633"/>
      <c r="F40" s="683"/>
      <c r="G40" s="412"/>
      <c r="H40" s="134"/>
    </row>
    <row r="41" spans="1:8" ht="17.25" hidden="1" customHeight="1" thickBot="1">
      <c r="A41" s="635"/>
      <c r="B41" s="671"/>
      <c r="C41" s="635"/>
      <c r="D41" s="635"/>
      <c r="E41" s="633"/>
      <c r="F41" s="683"/>
      <c r="G41" s="412"/>
      <c r="H41" s="134"/>
    </row>
    <row r="42" spans="1:8" ht="17.25" hidden="1" customHeight="1" thickBot="1">
      <c r="A42" s="635"/>
      <c r="B42" s="671"/>
      <c r="C42" s="635"/>
      <c r="D42" s="635"/>
      <c r="E42" s="633"/>
      <c r="F42" s="683"/>
      <c r="G42" s="412"/>
      <c r="H42" s="6"/>
    </row>
    <row r="43" spans="1:8" ht="17.25" hidden="1" customHeight="1" thickBot="1">
      <c r="A43" s="635"/>
      <c r="B43" s="671"/>
      <c r="C43" s="635"/>
      <c r="D43" s="635"/>
      <c r="E43" s="633"/>
      <c r="F43" s="683"/>
      <c r="G43" s="412"/>
      <c r="H43" s="6"/>
    </row>
    <row r="44" spans="1:8" ht="17.25" hidden="1" customHeight="1" thickBot="1">
      <c r="A44" s="635"/>
      <c r="B44" s="671"/>
      <c r="C44" s="635"/>
      <c r="D44" s="635"/>
      <c r="E44" s="633"/>
      <c r="F44" s="683"/>
      <c r="G44" s="412"/>
      <c r="H44" s="6"/>
    </row>
    <row r="45" spans="1:8" ht="17.25" hidden="1" customHeight="1" thickBot="1">
      <c r="A45" s="635"/>
      <c r="B45" s="671"/>
      <c r="C45" s="635"/>
      <c r="D45" s="635"/>
      <c r="E45" s="633"/>
      <c r="F45" s="683"/>
      <c r="G45" s="412"/>
      <c r="H45" s="6"/>
    </row>
    <row r="46" spans="1:8" ht="17.25" hidden="1" customHeight="1" thickBot="1">
      <c r="A46" s="635"/>
      <c r="B46" s="671"/>
      <c r="C46" s="635"/>
      <c r="D46" s="635"/>
      <c r="E46" s="633"/>
      <c r="F46" s="683"/>
      <c r="G46" s="412"/>
      <c r="H46" s="6"/>
    </row>
    <row r="47" spans="1:8" ht="17.25" hidden="1" customHeight="1" thickBot="1">
      <c r="A47" s="664"/>
      <c r="B47" s="672"/>
      <c r="C47" s="642"/>
      <c r="D47" s="642"/>
      <c r="E47" s="641"/>
      <c r="F47" s="684"/>
      <c r="G47" s="412"/>
      <c r="H47" s="363"/>
    </row>
    <row r="48" spans="1:8">
      <c r="A48" s="571" t="s">
        <v>8</v>
      </c>
      <c r="B48" s="670" t="s">
        <v>139</v>
      </c>
      <c r="C48" s="634" t="s">
        <v>198</v>
      </c>
      <c r="D48" s="634" t="s">
        <v>199</v>
      </c>
      <c r="E48" s="626">
        <v>1312563.17</v>
      </c>
      <c r="F48" s="590" t="s">
        <v>138</v>
      </c>
      <c r="G48" s="343" t="s">
        <v>200</v>
      </c>
      <c r="H48" s="75">
        <v>159002.78</v>
      </c>
    </row>
    <row r="49" spans="1:8" ht="15.75" customHeight="1">
      <c r="A49" s="591"/>
      <c r="B49" s="671"/>
      <c r="C49" s="635"/>
      <c r="D49" s="635"/>
      <c r="E49" s="613"/>
      <c r="F49" s="591"/>
      <c r="G49" s="31" t="s">
        <v>201</v>
      </c>
      <c r="H49" s="183">
        <v>255366.63</v>
      </c>
    </row>
    <row r="50" spans="1:8" ht="16.5" customHeight="1" thickBot="1">
      <c r="A50" s="591"/>
      <c r="B50" s="671"/>
      <c r="C50" s="635"/>
      <c r="D50" s="635"/>
      <c r="E50" s="613"/>
      <c r="F50" s="591"/>
      <c r="G50" s="31" t="s">
        <v>327</v>
      </c>
      <c r="H50" s="183">
        <v>148071.79999999999</v>
      </c>
    </row>
    <row r="51" spans="1:8" ht="16.5" hidden="1" thickBot="1">
      <c r="A51" s="591"/>
      <c r="B51" s="671"/>
      <c r="C51" s="635"/>
      <c r="D51" s="635"/>
      <c r="E51" s="613"/>
      <c r="F51" s="591"/>
      <c r="G51" s="31"/>
      <c r="H51" s="183"/>
    </row>
    <row r="52" spans="1:8" ht="16.5" hidden="1" thickBot="1">
      <c r="A52" s="591"/>
      <c r="B52" s="671"/>
      <c r="C52" s="635"/>
      <c r="D52" s="635"/>
      <c r="E52" s="613"/>
      <c r="F52" s="591"/>
      <c r="G52" s="31"/>
      <c r="H52" s="344"/>
    </row>
    <row r="53" spans="1:8" ht="16.5" hidden="1" thickBot="1">
      <c r="A53" s="591"/>
      <c r="B53" s="671"/>
      <c r="C53" s="635"/>
      <c r="D53" s="635"/>
      <c r="E53" s="613"/>
      <c r="F53" s="591"/>
      <c r="G53" s="33"/>
      <c r="H53" s="345"/>
    </row>
    <row r="54" spans="1:8">
      <c r="A54" s="573" t="s">
        <v>8</v>
      </c>
      <c r="B54" s="424" t="s">
        <v>57</v>
      </c>
      <c r="C54" s="676" t="s">
        <v>202</v>
      </c>
      <c r="D54" s="677"/>
      <c r="E54" s="680">
        <v>1931426.2</v>
      </c>
      <c r="F54" s="341" t="s">
        <v>140</v>
      </c>
      <c r="G54" s="314" t="s">
        <v>204</v>
      </c>
      <c r="H54" s="346">
        <v>231512.81</v>
      </c>
    </row>
    <row r="55" spans="1:8" ht="20.25" customHeight="1">
      <c r="A55" s="574"/>
      <c r="B55" s="377"/>
      <c r="C55" s="678"/>
      <c r="D55" s="679"/>
      <c r="E55" s="681"/>
      <c r="F55" s="342"/>
      <c r="G55" s="337" t="s">
        <v>206</v>
      </c>
      <c r="H55" s="183">
        <v>196385.64</v>
      </c>
    </row>
    <row r="56" spans="1:8" ht="16.5" customHeight="1">
      <c r="A56" s="574"/>
      <c r="B56" s="437"/>
      <c r="C56" s="678"/>
      <c r="D56" s="679"/>
      <c r="E56" s="681"/>
      <c r="F56" s="347"/>
      <c r="G56" s="337" t="s">
        <v>328</v>
      </c>
      <c r="H56" s="183">
        <v>164863.81</v>
      </c>
    </row>
    <row r="57" spans="1:8">
      <c r="A57" s="574"/>
      <c r="B57" s="437"/>
      <c r="C57" s="678"/>
      <c r="D57" s="679"/>
      <c r="E57" s="681"/>
      <c r="F57" s="347"/>
      <c r="G57" s="475" t="s">
        <v>330</v>
      </c>
      <c r="H57" s="183">
        <v>188082.01</v>
      </c>
    </row>
    <row r="58" spans="1:8" ht="16.5" customHeight="1">
      <c r="A58" s="574"/>
      <c r="B58" s="437"/>
      <c r="C58" s="678"/>
      <c r="D58" s="679"/>
      <c r="E58" s="681"/>
      <c r="F58" s="347"/>
      <c r="G58" s="475" t="s">
        <v>332</v>
      </c>
      <c r="H58" s="183">
        <v>138586.74</v>
      </c>
    </row>
    <row r="59" spans="1:8" ht="17.25" customHeight="1">
      <c r="A59" s="574"/>
      <c r="B59" s="437"/>
      <c r="C59" s="678"/>
      <c r="D59" s="679"/>
      <c r="E59" s="681"/>
      <c r="F59" s="347"/>
      <c r="G59" s="475" t="s">
        <v>598</v>
      </c>
      <c r="H59" s="183">
        <v>150444.76999999999</v>
      </c>
    </row>
    <row r="60" spans="1:8">
      <c r="A60" s="574"/>
      <c r="B60" s="437"/>
      <c r="C60" s="678"/>
      <c r="D60" s="679"/>
      <c r="E60" s="681"/>
      <c r="F60" s="347"/>
      <c r="G60" s="475" t="s">
        <v>600</v>
      </c>
      <c r="H60" s="183">
        <v>201276.12</v>
      </c>
    </row>
    <row r="61" spans="1:8">
      <c r="A61" s="574"/>
      <c r="B61" s="437"/>
      <c r="C61" s="678"/>
      <c r="D61" s="679"/>
      <c r="E61" s="681"/>
      <c r="F61" s="347"/>
      <c r="G61" s="475" t="s">
        <v>602</v>
      </c>
      <c r="H61" s="183">
        <v>181795.25</v>
      </c>
    </row>
    <row r="62" spans="1:8" hidden="1">
      <c r="A62" s="574"/>
      <c r="B62" s="437"/>
      <c r="C62" s="678"/>
      <c r="D62" s="679"/>
      <c r="E62" s="681"/>
      <c r="F62" s="347"/>
      <c r="G62" s="337"/>
      <c r="H62" s="183"/>
    </row>
    <row r="63" spans="1:8" hidden="1">
      <c r="A63" s="574"/>
      <c r="B63" s="437"/>
      <c r="C63" s="678"/>
      <c r="D63" s="679"/>
      <c r="E63" s="681"/>
      <c r="F63" s="347"/>
      <c r="G63" s="337"/>
      <c r="H63" s="183"/>
    </row>
    <row r="64" spans="1:8" hidden="1">
      <c r="A64" s="574"/>
      <c r="B64" s="437"/>
      <c r="C64" s="678"/>
      <c r="D64" s="679"/>
      <c r="E64" s="681"/>
      <c r="F64" s="347"/>
      <c r="G64" s="330"/>
      <c r="H64" s="80"/>
    </row>
    <row r="65" spans="1:8" ht="6.75" customHeight="1" thickBot="1">
      <c r="A65" s="574"/>
      <c r="B65" s="437"/>
      <c r="C65" s="678"/>
      <c r="D65" s="679"/>
      <c r="E65" s="681"/>
      <c r="F65" s="347"/>
      <c r="G65" s="315"/>
      <c r="H65" s="78"/>
    </row>
    <row r="66" spans="1:8" ht="31.5">
      <c r="A66" s="574"/>
      <c r="B66" s="377"/>
      <c r="C66" s="438" t="s">
        <v>203</v>
      </c>
      <c r="D66" s="431" t="s">
        <v>199</v>
      </c>
      <c r="E66" s="43">
        <v>51581</v>
      </c>
      <c r="F66" s="342" t="s">
        <v>141</v>
      </c>
      <c r="G66" s="250" t="s">
        <v>205</v>
      </c>
      <c r="H66" s="289">
        <v>5082.47</v>
      </c>
    </row>
    <row r="67" spans="1:8">
      <c r="A67" s="574"/>
      <c r="B67" s="377"/>
      <c r="C67" s="439"/>
      <c r="D67" s="635"/>
      <c r="E67" s="43"/>
      <c r="F67" s="342"/>
      <c r="G67" s="31" t="s">
        <v>207</v>
      </c>
      <c r="H67" s="183">
        <v>3048.52</v>
      </c>
    </row>
    <row r="68" spans="1:8" ht="16.5" customHeight="1">
      <c r="A68" s="574"/>
      <c r="B68" s="377"/>
      <c r="C68" s="440"/>
      <c r="D68" s="635"/>
      <c r="E68" s="43"/>
      <c r="F68" s="342"/>
      <c r="G68" s="31" t="s">
        <v>329</v>
      </c>
      <c r="H68" s="183">
        <v>3330.85</v>
      </c>
    </row>
    <row r="69" spans="1:8">
      <c r="A69" s="574"/>
      <c r="B69" s="377"/>
      <c r="C69" s="440"/>
      <c r="D69" s="635"/>
      <c r="E69" s="43"/>
      <c r="F69" s="342"/>
      <c r="G69" s="31" t="s">
        <v>331</v>
      </c>
      <c r="H69" s="183">
        <v>2724.6</v>
      </c>
    </row>
    <row r="70" spans="1:8" ht="17.25" customHeight="1">
      <c r="A70" s="574"/>
      <c r="B70" s="377"/>
      <c r="C70" s="440"/>
      <c r="D70" s="635"/>
      <c r="E70" s="43"/>
      <c r="F70" s="342"/>
      <c r="G70" s="31" t="s">
        <v>333</v>
      </c>
      <c r="H70" s="183">
        <v>1757.74</v>
      </c>
    </row>
    <row r="71" spans="1:8" ht="16.5" customHeight="1">
      <c r="A71" s="574"/>
      <c r="B71" s="377"/>
      <c r="C71" s="440"/>
      <c r="D71" s="635"/>
      <c r="E71" s="43"/>
      <c r="F71" s="342"/>
      <c r="G71" s="31" t="s">
        <v>599</v>
      </c>
      <c r="H71" s="183">
        <v>2764.9</v>
      </c>
    </row>
    <row r="72" spans="1:8">
      <c r="A72" s="574"/>
      <c r="B72" s="377"/>
      <c r="C72" s="440"/>
      <c r="D72" s="635"/>
      <c r="E72" s="43"/>
      <c r="F72" s="342"/>
      <c r="G72" s="31" t="s">
        <v>601</v>
      </c>
      <c r="H72" s="183">
        <v>2592.0500000000002</v>
      </c>
    </row>
    <row r="73" spans="1:8" ht="14.25" customHeight="1">
      <c r="A73" s="574"/>
      <c r="B73" s="377"/>
      <c r="C73" s="440"/>
      <c r="D73" s="635"/>
      <c r="E73" s="43"/>
      <c r="F73" s="342"/>
      <c r="G73" s="31" t="s">
        <v>603</v>
      </c>
      <c r="H73" s="348">
        <v>2712.95</v>
      </c>
    </row>
    <row r="74" spans="1:8" hidden="1">
      <c r="A74" s="574"/>
      <c r="B74" s="377"/>
      <c r="C74" s="440"/>
      <c r="D74" s="635"/>
      <c r="E74" s="43"/>
      <c r="F74" s="342"/>
      <c r="G74" s="31"/>
      <c r="H74" s="183"/>
    </row>
    <row r="75" spans="1:8" hidden="1">
      <c r="A75" s="574"/>
      <c r="B75" s="377"/>
      <c r="C75" s="440"/>
      <c r="D75" s="635"/>
      <c r="E75" s="43"/>
      <c r="F75" s="342"/>
      <c r="G75" s="31"/>
      <c r="H75" s="183"/>
    </row>
    <row r="76" spans="1:8" ht="2.25" hidden="1" customHeight="1">
      <c r="A76" s="574"/>
      <c r="B76" s="377"/>
      <c r="C76" s="440"/>
      <c r="D76" s="635"/>
      <c r="E76" s="43"/>
      <c r="F76" s="342"/>
      <c r="G76" s="33"/>
      <c r="H76" s="80"/>
    </row>
    <row r="77" spans="1:8" ht="5.25" customHeight="1" thickBot="1">
      <c r="A77" s="575"/>
      <c r="B77" s="386"/>
      <c r="C77" s="441"/>
      <c r="D77" s="642"/>
      <c r="E77" s="349"/>
      <c r="F77" s="60"/>
      <c r="G77" s="77"/>
      <c r="H77" s="350"/>
    </row>
    <row r="78" spans="1:8">
      <c r="A78" s="573" t="s">
        <v>8</v>
      </c>
      <c r="B78" s="424" t="s">
        <v>142</v>
      </c>
      <c r="C78" s="442" t="s">
        <v>208</v>
      </c>
      <c r="D78" s="431" t="s">
        <v>199</v>
      </c>
      <c r="E78" s="236">
        <v>287006.14</v>
      </c>
      <c r="F78" s="341" t="s">
        <v>143</v>
      </c>
      <c r="G78" s="314" t="s">
        <v>210</v>
      </c>
      <c r="H78" s="75">
        <v>19180.080000000002</v>
      </c>
    </row>
    <row r="79" spans="1:8" ht="18" customHeight="1">
      <c r="A79" s="574"/>
      <c r="B79" s="377"/>
      <c r="C79" s="443"/>
      <c r="D79" s="635"/>
      <c r="E79" s="43"/>
      <c r="F79" s="342"/>
      <c r="G79" s="337" t="s">
        <v>212</v>
      </c>
      <c r="H79" s="183">
        <v>17954.75</v>
      </c>
    </row>
    <row r="80" spans="1:8" ht="18" customHeight="1">
      <c r="A80" s="574"/>
      <c r="B80" s="377"/>
      <c r="C80" s="438"/>
      <c r="D80" s="635"/>
      <c r="E80" s="43"/>
      <c r="F80" s="342"/>
      <c r="G80" s="337" t="s">
        <v>334</v>
      </c>
      <c r="H80" s="183">
        <v>19050.98</v>
      </c>
    </row>
    <row r="81" spans="1:8" ht="18" customHeight="1">
      <c r="A81" s="574"/>
      <c r="B81" s="377"/>
      <c r="C81" s="438"/>
      <c r="D81" s="635"/>
      <c r="E81" s="43"/>
      <c r="F81" s="342"/>
      <c r="G81" s="337" t="s">
        <v>336</v>
      </c>
      <c r="H81" s="183">
        <v>23996.74</v>
      </c>
    </row>
    <row r="82" spans="1:8" ht="16.5" customHeight="1">
      <c r="A82" s="574"/>
      <c r="B82" s="377"/>
      <c r="C82" s="438"/>
      <c r="D82" s="635"/>
      <c r="E82" s="43"/>
      <c r="F82" s="342"/>
      <c r="G82" s="337" t="s">
        <v>338</v>
      </c>
      <c r="H82" s="183">
        <v>17316.599999999999</v>
      </c>
    </row>
    <row r="83" spans="1:8" ht="18" customHeight="1">
      <c r="A83" s="574"/>
      <c r="B83" s="377"/>
      <c r="C83" s="438"/>
      <c r="D83" s="635"/>
      <c r="E83" s="43"/>
      <c r="F83" s="347"/>
      <c r="G83" s="475" t="s">
        <v>604</v>
      </c>
      <c r="H83" s="289">
        <v>20873.650000000001</v>
      </c>
    </row>
    <row r="84" spans="1:8" ht="18" customHeight="1">
      <c r="A84" s="574"/>
      <c r="B84" s="377"/>
      <c r="C84" s="438"/>
      <c r="D84" s="635"/>
      <c r="E84" s="43"/>
      <c r="F84" s="347"/>
      <c r="G84" s="475" t="s">
        <v>606</v>
      </c>
      <c r="H84" s="183">
        <v>17627.060000000001</v>
      </c>
    </row>
    <row r="85" spans="1:8" ht="17.25" customHeight="1">
      <c r="A85" s="574"/>
      <c r="B85" s="377"/>
      <c r="C85" s="438"/>
      <c r="D85" s="635"/>
      <c r="E85" s="43"/>
      <c r="F85" s="347"/>
      <c r="G85" s="475" t="s">
        <v>608</v>
      </c>
      <c r="H85" s="183">
        <v>19537.509999999998</v>
      </c>
    </row>
    <row r="86" spans="1:8" ht="18" hidden="1" customHeight="1">
      <c r="A86" s="574"/>
      <c r="B86" s="377"/>
      <c r="C86" s="438"/>
      <c r="D86" s="635"/>
      <c r="E86" s="43"/>
      <c r="F86" s="347"/>
      <c r="G86" s="337"/>
      <c r="H86" s="183"/>
    </row>
    <row r="87" spans="1:8" ht="18" hidden="1" customHeight="1">
      <c r="A87" s="574"/>
      <c r="B87" s="377"/>
      <c r="C87" s="438"/>
      <c r="D87" s="635"/>
      <c r="E87" s="43"/>
      <c r="F87" s="347"/>
      <c r="G87" s="337"/>
      <c r="H87" s="183"/>
    </row>
    <row r="88" spans="1:8" ht="18" hidden="1" customHeight="1">
      <c r="A88" s="574"/>
      <c r="B88" s="377"/>
      <c r="C88" s="438"/>
      <c r="D88" s="635"/>
      <c r="E88" s="43"/>
      <c r="F88" s="347"/>
      <c r="G88" s="337"/>
      <c r="H88" s="183"/>
    </row>
    <row r="89" spans="1:8" ht="18" hidden="1" customHeight="1">
      <c r="A89" s="574"/>
      <c r="B89" s="377"/>
      <c r="C89" s="438"/>
      <c r="D89" s="635"/>
      <c r="E89" s="43"/>
      <c r="F89" s="347"/>
      <c r="G89" s="337"/>
      <c r="H89" s="183"/>
    </row>
    <row r="90" spans="1:8" ht="18" hidden="1" customHeight="1">
      <c r="A90" s="574"/>
      <c r="B90" s="377"/>
      <c r="C90" s="438"/>
      <c r="D90" s="431"/>
      <c r="E90" s="43"/>
      <c r="F90" s="347"/>
      <c r="G90" s="337"/>
      <c r="H90" s="183"/>
    </row>
    <row r="91" spans="1:8" ht="18" hidden="1" customHeight="1">
      <c r="A91" s="574"/>
      <c r="B91" s="377"/>
      <c r="C91" s="438"/>
      <c r="D91" s="431"/>
      <c r="E91" s="43"/>
      <c r="F91" s="347"/>
      <c r="G91" s="337"/>
      <c r="H91" s="183"/>
    </row>
    <row r="92" spans="1:8" ht="18" hidden="1" customHeight="1">
      <c r="A92" s="574"/>
      <c r="B92" s="377"/>
      <c r="C92" s="438"/>
      <c r="D92" s="431"/>
      <c r="E92" s="43"/>
      <c r="F92" s="347"/>
      <c r="G92" s="337"/>
      <c r="H92" s="183"/>
    </row>
    <row r="93" spans="1:8" ht="9.75" hidden="1" customHeight="1">
      <c r="A93" s="574"/>
      <c r="B93" s="377"/>
      <c r="C93" s="438"/>
      <c r="D93" s="431"/>
      <c r="E93" s="43"/>
      <c r="F93" s="347"/>
      <c r="G93" s="337"/>
      <c r="H93" s="183"/>
    </row>
    <row r="94" spans="1:8" ht="17.25" customHeight="1" thickBot="1">
      <c r="A94" s="574"/>
      <c r="B94" s="386"/>
      <c r="C94" s="444" t="s">
        <v>209</v>
      </c>
      <c r="D94" s="431" t="s">
        <v>199</v>
      </c>
      <c r="E94" s="349">
        <v>250542.1</v>
      </c>
      <c r="F94" s="351" t="s">
        <v>144</v>
      </c>
      <c r="G94" s="337"/>
      <c r="H94" s="352"/>
    </row>
    <row r="95" spans="1:8" ht="19.5" customHeight="1">
      <c r="A95" s="574"/>
      <c r="B95" s="424"/>
      <c r="C95" s="445"/>
      <c r="D95" s="634"/>
      <c r="E95" s="236"/>
      <c r="F95" s="353"/>
      <c r="G95" s="314" t="s">
        <v>211</v>
      </c>
      <c r="H95" s="75">
        <v>16744.39</v>
      </c>
    </row>
    <row r="96" spans="1:8" ht="14.25" customHeight="1">
      <c r="A96" s="574"/>
      <c r="B96" s="377"/>
      <c r="C96" s="438"/>
      <c r="D96" s="635"/>
      <c r="E96" s="43"/>
      <c r="F96" s="354"/>
      <c r="G96" s="337" t="s">
        <v>213</v>
      </c>
      <c r="H96" s="183">
        <v>15675.02</v>
      </c>
    </row>
    <row r="97" spans="1:8" ht="14.25" customHeight="1">
      <c r="A97" s="574"/>
      <c r="B97" s="377"/>
      <c r="C97" s="438"/>
      <c r="D97" s="635"/>
      <c r="E97" s="43"/>
      <c r="F97" s="354"/>
      <c r="G97" s="337" t="s">
        <v>335</v>
      </c>
      <c r="H97" s="183">
        <v>16631.72</v>
      </c>
    </row>
    <row r="98" spans="1:8" ht="14.25" customHeight="1">
      <c r="A98" s="574"/>
      <c r="B98" s="377"/>
      <c r="C98" s="438"/>
      <c r="D98" s="635"/>
      <c r="E98" s="43"/>
      <c r="F98" s="354"/>
      <c r="G98" s="337" t="s">
        <v>337</v>
      </c>
      <c r="H98" s="183">
        <v>20947.939999999999</v>
      </c>
    </row>
    <row r="99" spans="1:8" ht="17.25" customHeight="1">
      <c r="A99" s="574"/>
      <c r="B99" s="377"/>
      <c r="C99" s="438"/>
      <c r="D99" s="635"/>
      <c r="E99" s="43"/>
      <c r="F99" s="354"/>
      <c r="G99" s="337" t="s">
        <v>339</v>
      </c>
      <c r="H99" s="183">
        <v>15118.1</v>
      </c>
    </row>
    <row r="100" spans="1:8" ht="17.25" customHeight="1">
      <c r="A100" s="574"/>
      <c r="B100" s="377"/>
      <c r="C100" s="438"/>
      <c r="D100" s="635"/>
      <c r="E100" s="43"/>
      <c r="F100" s="354"/>
      <c r="G100" s="475" t="s">
        <v>605</v>
      </c>
      <c r="H100" s="183">
        <v>18222.400000000001</v>
      </c>
    </row>
    <row r="101" spans="1:8" ht="17.25" customHeight="1">
      <c r="A101" s="574"/>
      <c r="B101" s="377"/>
      <c r="C101" s="438"/>
      <c r="D101" s="635"/>
      <c r="E101" s="43"/>
      <c r="F101" s="354"/>
      <c r="G101" s="475" t="s">
        <v>607</v>
      </c>
      <c r="H101" s="289">
        <v>15389.06</v>
      </c>
    </row>
    <row r="102" spans="1:8" ht="20.25" customHeight="1" thickBot="1">
      <c r="A102" s="574"/>
      <c r="B102" s="377"/>
      <c r="C102" s="438"/>
      <c r="D102" s="635"/>
      <c r="E102" s="43"/>
      <c r="F102" s="354"/>
      <c r="G102" s="475" t="s">
        <v>609</v>
      </c>
      <c r="H102" s="183">
        <v>17056.32</v>
      </c>
    </row>
    <row r="103" spans="1:8" ht="0.75" hidden="1" customHeight="1" thickBot="1">
      <c r="A103" s="574"/>
      <c r="B103" s="377"/>
      <c r="C103" s="446"/>
      <c r="D103" s="635"/>
      <c r="E103" s="355"/>
      <c r="F103" s="356"/>
      <c r="G103" s="337"/>
      <c r="H103" s="183"/>
    </row>
    <row r="104" spans="1:8" ht="17.25" hidden="1" customHeight="1" thickBot="1">
      <c r="A104" s="574"/>
      <c r="B104" s="377"/>
      <c r="C104" s="446"/>
      <c r="D104" s="635"/>
      <c r="E104" s="355"/>
      <c r="F104" s="356"/>
      <c r="G104" s="337"/>
      <c r="H104" s="183"/>
    </row>
    <row r="105" spans="1:8" ht="17.25" hidden="1" customHeight="1" thickBot="1">
      <c r="A105" s="574"/>
      <c r="B105" s="377"/>
      <c r="C105" s="446"/>
      <c r="D105" s="635"/>
      <c r="E105" s="355"/>
      <c r="F105" s="356"/>
      <c r="G105" s="337"/>
      <c r="H105" s="183"/>
    </row>
    <row r="106" spans="1:8" ht="17.25" hidden="1" customHeight="1" thickBot="1">
      <c r="A106" s="574"/>
      <c r="B106" s="377"/>
      <c r="C106" s="446"/>
      <c r="D106" s="635"/>
      <c r="E106" s="355"/>
      <c r="F106" s="356"/>
      <c r="G106" s="337"/>
      <c r="H106" s="183"/>
    </row>
    <row r="107" spans="1:8" ht="17.25" hidden="1" customHeight="1" thickBot="1">
      <c r="A107" s="574"/>
      <c r="B107" s="377"/>
      <c r="C107" s="446"/>
      <c r="D107" s="635"/>
      <c r="E107" s="355"/>
      <c r="F107" s="356"/>
      <c r="G107" s="337"/>
      <c r="H107" s="183"/>
    </row>
    <row r="108" spans="1:8" ht="17.25" hidden="1" customHeight="1" thickBot="1">
      <c r="A108" s="574"/>
      <c r="B108" s="377"/>
      <c r="C108" s="446"/>
      <c r="D108" s="635"/>
      <c r="E108" s="355"/>
      <c r="F108" s="356"/>
      <c r="G108" s="337"/>
      <c r="H108" s="183"/>
    </row>
    <row r="109" spans="1:8" ht="17.25" hidden="1" customHeight="1" thickBot="1">
      <c r="A109" s="574"/>
      <c r="B109" s="377"/>
      <c r="C109" s="446"/>
      <c r="D109" s="635"/>
      <c r="E109" s="355"/>
      <c r="F109" s="356"/>
      <c r="G109" s="337"/>
      <c r="H109" s="183"/>
    </row>
    <row r="110" spans="1:8" ht="3.75" hidden="1" customHeight="1" thickBot="1">
      <c r="A110" s="575"/>
      <c r="B110" s="386"/>
      <c r="C110" s="447"/>
      <c r="D110" s="642"/>
      <c r="E110" s="357"/>
      <c r="F110" s="358"/>
      <c r="G110" s="331"/>
      <c r="H110" s="308"/>
    </row>
    <row r="111" spans="1:8" ht="17.25" customHeight="1">
      <c r="A111" s="590" t="s">
        <v>8</v>
      </c>
      <c r="B111" s="638" t="s">
        <v>214</v>
      </c>
      <c r="C111" s="448" t="s">
        <v>215</v>
      </c>
      <c r="D111" s="431" t="s">
        <v>199</v>
      </c>
      <c r="E111" s="359">
        <v>95760</v>
      </c>
      <c r="F111" s="673" t="s">
        <v>145</v>
      </c>
      <c r="G111" s="250" t="s">
        <v>216</v>
      </c>
      <c r="H111" s="289">
        <v>7980</v>
      </c>
    </row>
    <row r="112" spans="1:8" ht="19.5" customHeight="1">
      <c r="A112" s="591"/>
      <c r="B112" s="639"/>
      <c r="C112" s="446"/>
      <c r="D112" s="635"/>
      <c r="E112" s="359"/>
      <c r="F112" s="674"/>
      <c r="G112" s="33" t="s">
        <v>217</v>
      </c>
      <c r="H112" s="80">
        <v>7980</v>
      </c>
    </row>
    <row r="113" spans="1:8">
      <c r="A113" s="591"/>
      <c r="B113" s="639"/>
      <c r="C113" s="440"/>
      <c r="D113" s="635"/>
      <c r="E113" s="43"/>
      <c r="F113" s="674"/>
      <c r="G113" s="335" t="s">
        <v>340</v>
      </c>
      <c r="H113" s="80">
        <v>7980</v>
      </c>
    </row>
    <row r="114" spans="1:8" ht="18" customHeight="1">
      <c r="A114" s="591"/>
      <c r="B114" s="639"/>
      <c r="C114" s="440"/>
      <c r="D114" s="635"/>
      <c r="E114" s="43"/>
      <c r="F114" s="674"/>
      <c r="G114" s="337" t="s">
        <v>341</v>
      </c>
      <c r="H114" s="183">
        <v>7980</v>
      </c>
    </row>
    <row r="115" spans="1:8" ht="18" customHeight="1">
      <c r="A115" s="591"/>
      <c r="B115" s="639"/>
      <c r="C115" s="440"/>
      <c r="D115" s="635"/>
      <c r="E115" s="43"/>
      <c r="F115" s="674"/>
      <c r="G115" s="337" t="s">
        <v>342</v>
      </c>
      <c r="H115" s="183">
        <v>7980</v>
      </c>
    </row>
    <row r="116" spans="1:8" ht="15.75" customHeight="1">
      <c r="A116" s="591"/>
      <c r="B116" s="639"/>
      <c r="C116" s="440"/>
      <c r="D116" s="431"/>
      <c r="E116" s="43"/>
      <c r="F116" s="674"/>
      <c r="G116" s="476" t="s">
        <v>610</v>
      </c>
      <c r="H116" s="80">
        <v>7980</v>
      </c>
    </row>
    <row r="117" spans="1:8">
      <c r="A117" s="591"/>
      <c r="B117" s="639"/>
      <c r="C117" s="440"/>
      <c r="D117" s="431"/>
      <c r="E117" s="43"/>
      <c r="F117" s="674"/>
      <c r="G117" s="475" t="s">
        <v>611</v>
      </c>
      <c r="H117" s="183">
        <v>7980</v>
      </c>
    </row>
    <row r="118" spans="1:8">
      <c r="A118" s="591"/>
      <c r="B118" s="639"/>
      <c r="C118" s="440"/>
      <c r="D118" s="431"/>
      <c r="E118" s="43"/>
      <c r="F118" s="674"/>
      <c r="G118" s="475" t="s">
        <v>612</v>
      </c>
      <c r="H118" s="183">
        <v>7980</v>
      </c>
    </row>
    <row r="119" spans="1:8" ht="2.25" customHeight="1">
      <c r="A119" s="591"/>
      <c r="B119" s="639"/>
      <c r="C119" s="440"/>
      <c r="D119" s="431"/>
      <c r="E119" s="43"/>
      <c r="F119" s="674"/>
      <c r="G119" s="337"/>
      <c r="H119" s="183"/>
    </row>
    <row r="120" spans="1:8" hidden="1">
      <c r="A120" s="591"/>
      <c r="B120" s="639"/>
      <c r="C120" s="440"/>
      <c r="D120" s="431"/>
      <c r="E120" s="43"/>
      <c r="F120" s="674"/>
      <c r="G120" s="337"/>
      <c r="H120" s="183"/>
    </row>
    <row r="121" spans="1:8" hidden="1">
      <c r="A121" s="591"/>
      <c r="B121" s="639"/>
      <c r="C121" s="440"/>
      <c r="D121" s="431"/>
      <c r="E121" s="43"/>
      <c r="F121" s="674"/>
      <c r="G121" s="337"/>
      <c r="H121" s="183"/>
    </row>
    <row r="122" spans="1:8" hidden="1">
      <c r="A122" s="591"/>
      <c r="B122" s="639"/>
      <c r="C122" s="440"/>
      <c r="D122" s="431"/>
      <c r="E122" s="43"/>
      <c r="F122" s="674"/>
      <c r="G122" s="335"/>
      <c r="H122" s="183"/>
    </row>
    <row r="123" spans="1:8" hidden="1">
      <c r="A123" s="591"/>
      <c r="B123" s="639"/>
      <c r="C123" s="440"/>
      <c r="D123" s="431"/>
      <c r="E123" s="43"/>
      <c r="F123" s="674"/>
      <c r="G123" s="335"/>
      <c r="H123" s="183"/>
    </row>
    <row r="124" spans="1:8" ht="0.75" customHeight="1" thickBot="1">
      <c r="A124" s="592"/>
      <c r="B124" s="640"/>
      <c r="C124" s="440"/>
      <c r="D124" s="431"/>
      <c r="E124" s="43"/>
      <c r="F124" s="675"/>
      <c r="G124" s="335"/>
      <c r="H124" s="183"/>
    </row>
    <row r="125" spans="1:8" ht="63">
      <c r="A125" s="656" t="s">
        <v>8</v>
      </c>
      <c r="B125" s="659" t="s">
        <v>65</v>
      </c>
      <c r="C125" s="449" t="s">
        <v>218</v>
      </c>
      <c r="D125" s="450" t="s">
        <v>219</v>
      </c>
      <c r="E125" s="396">
        <v>310403.3</v>
      </c>
      <c r="F125" s="394" t="s">
        <v>146</v>
      </c>
      <c r="G125" s="400" t="s">
        <v>220</v>
      </c>
      <c r="H125" s="75">
        <v>152992.35</v>
      </c>
    </row>
    <row r="126" spans="1:8" ht="21.75" customHeight="1" thickBot="1">
      <c r="A126" s="657"/>
      <c r="B126" s="660"/>
      <c r="C126" s="451"/>
      <c r="D126" s="452"/>
      <c r="E126" s="397"/>
      <c r="F126" s="395"/>
      <c r="G126" s="395" t="s">
        <v>221</v>
      </c>
      <c r="H126" s="406">
        <v>152992.35</v>
      </c>
    </row>
    <row r="127" spans="1:8" ht="0.75" hidden="1" customHeight="1">
      <c r="A127" s="657"/>
      <c r="B127" s="660"/>
      <c r="C127" s="662" t="s">
        <v>261</v>
      </c>
      <c r="D127" s="634" t="s">
        <v>262</v>
      </c>
      <c r="E127" s="586">
        <v>1749900</v>
      </c>
      <c r="F127" s="590" t="s">
        <v>147</v>
      </c>
      <c r="G127" s="394"/>
      <c r="H127" s="75"/>
    </row>
    <row r="128" spans="1:8" ht="55.5" customHeight="1">
      <c r="A128" s="657"/>
      <c r="B128" s="660"/>
      <c r="C128" s="663"/>
      <c r="D128" s="664"/>
      <c r="E128" s="604"/>
      <c r="F128" s="605"/>
      <c r="G128" s="403" t="s">
        <v>263</v>
      </c>
      <c r="H128" s="405">
        <v>172498.85</v>
      </c>
    </row>
    <row r="129" spans="1:8" ht="0.75" customHeight="1">
      <c r="A129" s="657"/>
      <c r="B129" s="660"/>
      <c r="C129" s="453"/>
      <c r="D129" s="431"/>
      <c r="E129" s="325"/>
      <c r="F129" s="327"/>
      <c r="G129" s="401"/>
      <c r="H129" s="405"/>
    </row>
    <row r="130" spans="1:8">
      <c r="A130" s="657"/>
      <c r="B130" s="660"/>
      <c r="C130" s="454"/>
      <c r="D130" s="431"/>
      <c r="E130" s="325"/>
      <c r="F130" s="327"/>
      <c r="G130" s="334" t="s">
        <v>343</v>
      </c>
      <c r="H130" s="183">
        <v>172498.85</v>
      </c>
    </row>
    <row r="131" spans="1:8" ht="13.5" customHeight="1">
      <c r="A131" s="657"/>
      <c r="B131" s="660"/>
      <c r="C131" s="454"/>
      <c r="D131" s="431"/>
      <c r="E131" s="325"/>
      <c r="F131" s="327"/>
      <c r="G131" s="334" t="s">
        <v>614</v>
      </c>
      <c r="H131" s="183">
        <v>172498.85</v>
      </c>
    </row>
    <row r="132" spans="1:8" ht="15.75" customHeight="1">
      <c r="A132" s="657"/>
      <c r="B132" s="660"/>
      <c r="C132" s="454"/>
      <c r="D132" s="431"/>
      <c r="E132" s="325"/>
      <c r="F132" s="327"/>
      <c r="G132" s="477" t="s">
        <v>613</v>
      </c>
      <c r="H132" s="183">
        <v>172498.85</v>
      </c>
    </row>
    <row r="133" spans="1:8" ht="15.75" customHeight="1">
      <c r="A133" s="657"/>
      <c r="B133" s="660"/>
      <c r="C133" s="454"/>
      <c r="D133" s="431"/>
      <c r="E133" s="325"/>
      <c r="F133" s="327"/>
      <c r="G133" s="477" t="s">
        <v>615</v>
      </c>
      <c r="H133" s="183">
        <v>172498.85</v>
      </c>
    </row>
    <row r="134" spans="1:8" ht="18.75" customHeight="1">
      <c r="A134" s="657"/>
      <c r="B134" s="660"/>
      <c r="C134" s="454"/>
      <c r="D134" s="431"/>
      <c r="E134" s="325"/>
      <c r="F134" s="327"/>
      <c r="G134" s="477" t="s">
        <v>616</v>
      </c>
      <c r="H134" s="183">
        <v>172498.85</v>
      </c>
    </row>
    <row r="135" spans="1:8" ht="1.5" customHeight="1">
      <c r="A135" s="657"/>
      <c r="B135" s="660"/>
      <c r="C135" s="454"/>
      <c r="D135" s="431"/>
      <c r="E135" s="325"/>
      <c r="F135" s="327"/>
      <c r="G135" s="334"/>
      <c r="H135" s="183"/>
    </row>
    <row r="136" spans="1:8" ht="2.25" customHeight="1" thickBot="1">
      <c r="A136" s="658"/>
      <c r="B136" s="661"/>
      <c r="C136" s="451"/>
      <c r="D136" s="433"/>
      <c r="E136" s="326"/>
      <c r="F136" s="328"/>
      <c r="G136" s="313"/>
      <c r="H136" s="183"/>
    </row>
    <row r="137" spans="1:8" ht="78.75">
      <c r="A137" s="573" t="s">
        <v>8</v>
      </c>
      <c r="B137" s="455" t="s">
        <v>53</v>
      </c>
      <c r="C137" s="11" t="s">
        <v>222</v>
      </c>
      <c r="D137" s="456" t="s">
        <v>199</v>
      </c>
      <c r="E137" s="332">
        <v>7288774.7999999998</v>
      </c>
      <c r="F137" s="336" t="s">
        <v>148</v>
      </c>
      <c r="G137" s="314" t="s">
        <v>223</v>
      </c>
      <c r="H137" s="75">
        <v>169348.2</v>
      </c>
    </row>
    <row r="138" spans="1:8">
      <c r="A138" s="574"/>
      <c r="B138" s="653"/>
      <c r="C138" s="665"/>
      <c r="D138" s="654"/>
      <c r="E138" s="567"/>
      <c r="F138" s="571"/>
      <c r="G138" s="337" t="s">
        <v>224</v>
      </c>
      <c r="H138" s="289">
        <v>318382.8</v>
      </c>
    </row>
    <row r="139" spans="1:8">
      <c r="A139" s="574"/>
      <c r="B139" s="639"/>
      <c r="C139" s="666"/>
      <c r="D139" s="635"/>
      <c r="E139" s="580"/>
      <c r="F139" s="591"/>
      <c r="G139" s="337" t="s">
        <v>225</v>
      </c>
      <c r="H139" s="289">
        <v>134613.6</v>
      </c>
    </row>
    <row r="140" spans="1:8">
      <c r="A140" s="574"/>
      <c r="B140" s="639"/>
      <c r="C140" s="666"/>
      <c r="D140" s="635"/>
      <c r="E140" s="580"/>
      <c r="F140" s="591"/>
      <c r="G140" s="337" t="s">
        <v>226</v>
      </c>
      <c r="H140" s="289">
        <v>151461.6</v>
      </c>
    </row>
    <row r="141" spans="1:8">
      <c r="A141" s="574"/>
      <c r="B141" s="639"/>
      <c r="C141" s="666"/>
      <c r="D141" s="635"/>
      <c r="E141" s="580"/>
      <c r="F141" s="591"/>
      <c r="G141" s="337" t="s">
        <v>227</v>
      </c>
      <c r="H141" s="289">
        <v>121257.60000000001</v>
      </c>
    </row>
    <row r="142" spans="1:8">
      <c r="A142" s="574"/>
      <c r="B142" s="639"/>
      <c r="C142" s="666"/>
      <c r="D142" s="635"/>
      <c r="E142" s="580"/>
      <c r="F142" s="591"/>
      <c r="G142" s="340" t="s">
        <v>350</v>
      </c>
      <c r="H142" s="183">
        <v>286353.59999999998</v>
      </c>
    </row>
    <row r="143" spans="1:8" ht="14.25" customHeight="1">
      <c r="A143" s="574"/>
      <c r="B143" s="639"/>
      <c r="C143" s="666"/>
      <c r="D143" s="635"/>
      <c r="E143" s="580"/>
      <c r="F143" s="591"/>
      <c r="G143" s="418" t="s">
        <v>344</v>
      </c>
      <c r="H143" s="289">
        <v>314712</v>
      </c>
    </row>
    <row r="144" spans="1:8">
      <c r="A144" s="574"/>
      <c r="B144" s="639"/>
      <c r="C144" s="666"/>
      <c r="D144" s="635"/>
      <c r="E144" s="580"/>
      <c r="F144" s="591"/>
      <c r="G144" s="418" t="s">
        <v>345</v>
      </c>
      <c r="H144" s="183">
        <v>133764</v>
      </c>
    </row>
    <row r="145" spans="1:8">
      <c r="A145" s="574"/>
      <c r="B145" s="639"/>
      <c r="C145" s="666"/>
      <c r="D145" s="635"/>
      <c r="E145" s="580"/>
      <c r="F145" s="591"/>
      <c r="G145" s="418" t="s">
        <v>346</v>
      </c>
      <c r="H145" s="183">
        <v>165478.20000000001</v>
      </c>
    </row>
    <row r="146" spans="1:8">
      <c r="A146" s="574"/>
      <c r="B146" s="639"/>
      <c r="C146" s="666"/>
      <c r="D146" s="635"/>
      <c r="E146" s="580"/>
      <c r="F146" s="591"/>
      <c r="G146" s="418" t="s">
        <v>347</v>
      </c>
      <c r="H146" s="183">
        <v>163386</v>
      </c>
    </row>
    <row r="147" spans="1:8">
      <c r="A147" s="574"/>
      <c r="B147" s="639"/>
      <c r="C147" s="666"/>
      <c r="D147" s="635"/>
      <c r="E147" s="580"/>
      <c r="F147" s="591"/>
      <c r="G147" s="420" t="s">
        <v>348</v>
      </c>
      <c r="H147" s="183">
        <v>130161.60000000001</v>
      </c>
    </row>
    <row r="148" spans="1:8">
      <c r="A148" s="574"/>
      <c r="B148" s="639"/>
      <c r="C148" s="666"/>
      <c r="D148" s="635"/>
      <c r="E148" s="580"/>
      <c r="F148" s="591"/>
      <c r="G148" s="337" t="s">
        <v>349</v>
      </c>
      <c r="H148" s="183">
        <v>307968.59999999998</v>
      </c>
    </row>
    <row r="149" spans="1:8">
      <c r="A149" s="574"/>
      <c r="B149" s="639"/>
      <c r="C149" s="666"/>
      <c r="D149" s="635"/>
      <c r="E149" s="580"/>
      <c r="F149" s="591"/>
      <c r="G149" s="418" t="s">
        <v>351</v>
      </c>
      <c r="H149" s="183">
        <v>134188.79999999999</v>
      </c>
    </row>
    <row r="150" spans="1:8">
      <c r="A150" s="574"/>
      <c r="B150" s="639"/>
      <c r="C150" s="666"/>
      <c r="D150" s="635"/>
      <c r="E150" s="580"/>
      <c r="F150" s="591"/>
      <c r="G150" s="420" t="s">
        <v>352</v>
      </c>
      <c r="H150" s="183">
        <v>317858.40000000002</v>
      </c>
    </row>
    <row r="151" spans="1:8">
      <c r="A151" s="574"/>
      <c r="B151" s="639"/>
      <c r="C151" s="666"/>
      <c r="D151" s="635"/>
      <c r="E151" s="580"/>
      <c r="F151" s="591"/>
      <c r="G151" s="418" t="s">
        <v>353</v>
      </c>
      <c r="H151" s="183">
        <v>167413.20000000001</v>
      </c>
    </row>
    <row r="152" spans="1:8" ht="15" customHeight="1">
      <c r="A152" s="574"/>
      <c r="B152" s="639"/>
      <c r="C152" s="666"/>
      <c r="D152" s="635"/>
      <c r="E152" s="580"/>
      <c r="F152" s="591"/>
      <c r="G152" s="475" t="s">
        <v>617</v>
      </c>
      <c r="H152" s="183">
        <v>304822.2</v>
      </c>
    </row>
    <row r="153" spans="1:8">
      <c r="A153" s="574"/>
      <c r="B153" s="639"/>
      <c r="C153" s="666"/>
      <c r="D153" s="635"/>
      <c r="E153" s="580"/>
      <c r="F153" s="591"/>
      <c r="G153" s="478" t="s">
        <v>618</v>
      </c>
      <c r="H153" s="183">
        <v>129736.8</v>
      </c>
    </row>
    <row r="154" spans="1:8">
      <c r="A154" s="574"/>
      <c r="B154" s="639"/>
      <c r="C154" s="666"/>
      <c r="D154" s="635"/>
      <c r="E154" s="580"/>
      <c r="F154" s="591"/>
      <c r="G154" s="475" t="s">
        <v>619</v>
      </c>
      <c r="H154" s="183">
        <v>161451</v>
      </c>
    </row>
    <row r="155" spans="1:8">
      <c r="A155" s="574"/>
      <c r="B155" s="639"/>
      <c r="C155" s="666"/>
      <c r="D155" s="635"/>
      <c r="E155" s="580"/>
      <c r="F155" s="591"/>
      <c r="G155" s="475" t="s">
        <v>620</v>
      </c>
      <c r="H155" s="183">
        <v>169348.2</v>
      </c>
    </row>
    <row r="156" spans="1:8" ht="14.25" customHeight="1">
      <c r="A156" s="574"/>
      <c r="B156" s="639"/>
      <c r="C156" s="666"/>
      <c r="D156" s="635"/>
      <c r="E156" s="580"/>
      <c r="F156" s="591"/>
      <c r="G156" s="478" t="s">
        <v>621</v>
      </c>
      <c r="H156" s="183">
        <v>319169.40000000002</v>
      </c>
    </row>
    <row r="157" spans="1:8">
      <c r="A157" s="574"/>
      <c r="B157" s="639"/>
      <c r="C157" s="666"/>
      <c r="D157" s="635"/>
      <c r="E157" s="580"/>
      <c r="F157" s="591"/>
      <c r="G157" s="475" t="s">
        <v>622</v>
      </c>
      <c r="H157" s="183">
        <v>134613.6</v>
      </c>
    </row>
    <row r="158" spans="1:8">
      <c r="A158" s="574"/>
      <c r="B158" s="639"/>
      <c r="C158" s="666"/>
      <c r="D158" s="635"/>
      <c r="E158" s="580"/>
      <c r="F158" s="591"/>
      <c r="G158" s="475" t="s">
        <v>623</v>
      </c>
      <c r="H158" s="183">
        <v>133764</v>
      </c>
    </row>
    <row r="159" spans="1:8">
      <c r="A159" s="574"/>
      <c r="B159" s="639"/>
      <c r="C159" s="666"/>
      <c r="D159" s="635"/>
      <c r="E159" s="580"/>
      <c r="F159" s="591"/>
      <c r="G159" s="478" t="s">
        <v>624</v>
      </c>
      <c r="H159" s="183">
        <v>314712</v>
      </c>
    </row>
    <row r="160" spans="1:8">
      <c r="A160" s="574"/>
      <c r="B160" s="639"/>
      <c r="C160" s="666"/>
      <c r="D160" s="635"/>
      <c r="E160" s="580"/>
      <c r="F160" s="591"/>
      <c r="G160" s="475" t="s">
        <v>625</v>
      </c>
      <c r="H160" s="183">
        <v>165478.20000000001</v>
      </c>
    </row>
    <row r="161" spans="1:8" ht="11.25" customHeight="1" thickBot="1">
      <c r="A161" s="574"/>
      <c r="B161" s="639"/>
      <c r="C161" s="666"/>
      <c r="D161" s="635"/>
      <c r="E161" s="580"/>
      <c r="F161" s="591"/>
      <c r="G161" s="337"/>
      <c r="H161" s="183"/>
    </row>
    <row r="162" spans="1:8" ht="16.5" hidden="1" thickBot="1">
      <c r="A162" s="574"/>
      <c r="B162" s="639"/>
      <c r="C162" s="666"/>
      <c r="D162" s="635"/>
      <c r="E162" s="580"/>
      <c r="F162" s="591"/>
      <c r="G162" s="337"/>
      <c r="H162" s="183"/>
    </row>
    <row r="163" spans="1:8" ht="16.5" hidden="1" thickBot="1">
      <c r="A163" s="574"/>
      <c r="B163" s="639"/>
      <c r="C163" s="666"/>
      <c r="D163" s="635"/>
      <c r="E163" s="580"/>
      <c r="F163" s="591"/>
      <c r="G163" s="337"/>
      <c r="H163" s="183"/>
    </row>
    <row r="164" spans="1:8" ht="16.5" hidden="1" thickBot="1">
      <c r="A164" s="574"/>
      <c r="B164" s="639"/>
      <c r="C164" s="666"/>
      <c r="D164" s="635"/>
      <c r="E164" s="580"/>
      <c r="F164" s="591"/>
      <c r="G164" s="337"/>
      <c r="H164" s="183"/>
    </row>
    <row r="165" spans="1:8" ht="16.5" hidden="1" thickBot="1">
      <c r="A165" s="574"/>
      <c r="B165" s="639"/>
      <c r="C165" s="666"/>
      <c r="D165" s="635"/>
      <c r="E165" s="580"/>
      <c r="F165" s="591"/>
      <c r="G165" s="337"/>
      <c r="H165" s="183"/>
    </row>
    <row r="166" spans="1:8" ht="16.5" hidden="1" thickBot="1">
      <c r="A166" s="574"/>
      <c r="B166" s="639"/>
      <c r="C166" s="666"/>
      <c r="D166" s="635"/>
      <c r="E166" s="580"/>
      <c r="F166" s="591"/>
      <c r="G166" s="340"/>
      <c r="H166" s="183"/>
    </row>
    <row r="167" spans="1:8" ht="16.5" hidden="1" thickBot="1">
      <c r="A167" s="574"/>
      <c r="B167" s="639"/>
      <c r="C167" s="666"/>
      <c r="D167" s="635"/>
      <c r="E167" s="580"/>
      <c r="F167" s="591"/>
      <c r="G167" s="337"/>
      <c r="H167" s="183"/>
    </row>
    <row r="168" spans="1:8" ht="16.5" hidden="1" thickBot="1">
      <c r="A168" s="574"/>
      <c r="B168" s="639"/>
      <c r="C168" s="666"/>
      <c r="D168" s="635"/>
      <c r="E168" s="580"/>
      <c r="F168" s="591"/>
      <c r="G168" s="337"/>
      <c r="H168" s="183"/>
    </row>
    <row r="169" spans="1:8" ht="16.5" hidden="1" thickBot="1">
      <c r="A169" s="574"/>
      <c r="B169" s="639"/>
      <c r="C169" s="666"/>
      <c r="D169" s="635"/>
      <c r="E169" s="580"/>
      <c r="F169" s="591"/>
      <c r="G169" s="337"/>
      <c r="H169" s="183"/>
    </row>
    <row r="170" spans="1:8" ht="16.5" hidden="1" thickBot="1">
      <c r="A170" s="574"/>
      <c r="B170" s="639"/>
      <c r="C170" s="666"/>
      <c r="D170" s="635"/>
      <c r="E170" s="580"/>
      <c r="F170" s="591"/>
      <c r="G170" s="337"/>
      <c r="H170" s="183"/>
    </row>
    <row r="171" spans="1:8" ht="16.5" hidden="1" thickBot="1">
      <c r="A171" s="574"/>
      <c r="B171" s="639"/>
      <c r="C171" s="666"/>
      <c r="D171" s="635"/>
      <c r="E171" s="580"/>
      <c r="F171" s="591"/>
      <c r="G171" s="337"/>
      <c r="H171" s="183"/>
    </row>
    <row r="172" spans="1:8" ht="16.5" hidden="1" thickBot="1">
      <c r="A172" s="574"/>
      <c r="B172" s="639"/>
      <c r="C172" s="666"/>
      <c r="D172" s="635"/>
      <c r="E172" s="580"/>
      <c r="F172" s="591"/>
      <c r="G172" s="335"/>
      <c r="H172" s="80"/>
    </row>
    <row r="173" spans="1:8" ht="16.5" hidden="1" thickBot="1">
      <c r="A173" s="574"/>
      <c r="B173" s="639"/>
      <c r="C173" s="666"/>
      <c r="D173" s="635"/>
      <c r="E173" s="580"/>
      <c r="F173" s="591"/>
      <c r="G173" s="335"/>
      <c r="H173" s="80"/>
    </row>
    <row r="174" spans="1:8" ht="47.25">
      <c r="A174" s="573" t="s">
        <v>8</v>
      </c>
      <c r="B174" s="455" t="s">
        <v>53</v>
      </c>
      <c r="C174" s="18" t="s">
        <v>229</v>
      </c>
      <c r="D174" s="18" t="s">
        <v>199</v>
      </c>
      <c r="E174" s="402">
        <v>39489</v>
      </c>
      <c r="F174" s="400" t="s">
        <v>149</v>
      </c>
      <c r="G174" s="18" t="s">
        <v>231</v>
      </c>
      <c r="H174" s="75">
        <v>3290.75</v>
      </c>
    </row>
    <row r="175" spans="1:8" ht="20.25" customHeight="1">
      <c r="A175" s="574"/>
      <c r="B175" s="653"/>
      <c r="C175" s="655"/>
      <c r="D175" s="655"/>
      <c r="E175" s="567"/>
      <c r="F175" s="571"/>
      <c r="G175" s="475" t="s">
        <v>444</v>
      </c>
      <c r="H175" s="183">
        <v>3290.75</v>
      </c>
    </row>
    <row r="176" spans="1:8" ht="15" customHeight="1">
      <c r="A176" s="574"/>
      <c r="B176" s="639"/>
      <c r="C176" s="645"/>
      <c r="D176" s="645"/>
      <c r="E176" s="580"/>
      <c r="F176" s="591"/>
      <c r="G176" s="478" t="s">
        <v>354</v>
      </c>
      <c r="H176" s="479">
        <v>3290.75</v>
      </c>
    </row>
    <row r="177" spans="1:8">
      <c r="A177" s="574"/>
      <c r="B177" s="639"/>
      <c r="C177" s="645"/>
      <c r="D177" s="645"/>
      <c r="E177" s="580"/>
      <c r="F177" s="591"/>
      <c r="G177" s="418" t="s">
        <v>445</v>
      </c>
      <c r="H177" s="183">
        <v>3290.75</v>
      </c>
    </row>
    <row r="178" spans="1:8">
      <c r="A178" s="574"/>
      <c r="B178" s="639"/>
      <c r="C178" s="645"/>
      <c r="D178" s="645"/>
      <c r="E178" s="580"/>
      <c r="F178" s="591"/>
      <c r="G178" s="418" t="s">
        <v>446</v>
      </c>
      <c r="H178" s="405">
        <v>3290.75</v>
      </c>
    </row>
    <row r="179" spans="1:8" ht="15.75" customHeight="1">
      <c r="A179" s="574"/>
      <c r="B179" s="639"/>
      <c r="C179" s="645"/>
      <c r="D179" s="645"/>
      <c r="E179" s="580"/>
      <c r="F179" s="591"/>
      <c r="G179" s="484" t="s">
        <v>626</v>
      </c>
      <c r="H179" s="485">
        <v>3290.75</v>
      </c>
    </row>
    <row r="180" spans="1:8">
      <c r="A180" s="574"/>
      <c r="B180" s="639"/>
      <c r="C180" s="645"/>
      <c r="D180" s="645"/>
      <c r="E180" s="580"/>
      <c r="F180" s="591"/>
      <c r="G180" s="486" t="s">
        <v>629</v>
      </c>
      <c r="H180" s="183">
        <v>3290.75</v>
      </c>
    </row>
    <row r="181" spans="1:8">
      <c r="A181" s="574"/>
      <c r="B181" s="639"/>
      <c r="C181" s="645"/>
      <c r="D181" s="645"/>
      <c r="E181" s="580"/>
      <c r="F181" s="591"/>
      <c r="G181" s="486" t="s">
        <v>630</v>
      </c>
      <c r="H181" s="485">
        <v>3290.75</v>
      </c>
    </row>
    <row r="182" spans="1:8" ht="5.25" customHeight="1" thickBot="1">
      <c r="A182" s="574"/>
      <c r="B182" s="639"/>
      <c r="C182" s="645"/>
      <c r="D182" s="645"/>
      <c r="E182" s="580"/>
      <c r="F182" s="591"/>
      <c r="G182" s="398"/>
      <c r="H182" s="183"/>
    </row>
    <row r="183" spans="1:8" ht="16.5" hidden="1" thickBot="1">
      <c r="A183" s="574"/>
      <c r="B183" s="639"/>
      <c r="C183" s="645"/>
      <c r="D183" s="645"/>
      <c r="E183" s="580"/>
      <c r="F183" s="591"/>
      <c r="G183" s="398"/>
      <c r="H183" s="183"/>
    </row>
    <row r="184" spans="1:8" ht="16.5" hidden="1" thickBot="1">
      <c r="A184" s="574"/>
      <c r="B184" s="639"/>
      <c r="C184" s="645"/>
      <c r="D184" s="645"/>
      <c r="E184" s="580"/>
      <c r="F184" s="591"/>
      <c r="G184" s="398"/>
      <c r="H184" s="183"/>
    </row>
    <row r="185" spans="1:8" ht="16.5" hidden="1" thickBot="1">
      <c r="A185" s="574"/>
      <c r="B185" s="639"/>
      <c r="C185" s="645"/>
      <c r="D185" s="645"/>
      <c r="E185" s="580"/>
      <c r="F185" s="591"/>
      <c r="G185" s="398"/>
      <c r="H185" s="183"/>
    </row>
    <row r="186" spans="1:8" ht="47.25">
      <c r="A186" s="574"/>
      <c r="B186" s="455" t="s">
        <v>53</v>
      </c>
      <c r="C186" s="18" t="s">
        <v>228</v>
      </c>
      <c r="D186" s="18" t="s">
        <v>199</v>
      </c>
      <c r="E186" s="402">
        <v>22447.56</v>
      </c>
      <c r="F186" s="400" t="s">
        <v>150</v>
      </c>
      <c r="G186" s="314" t="s">
        <v>230</v>
      </c>
      <c r="H186" s="75">
        <v>1870.63</v>
      </c>
    </row>
    <row r="187" spans="1:8" ht="13.5" customHeight="1">
      <c r="A187" s="574"/>
      <c r="B187" s="653"/>
      <c r="C187" s="654"/>
      <c r="D187" s="655"/>
      <c r="E187" s="567"/>
      <c r="F187" s="571"/>
      <c r="G187" s="398" t="s">
        <v>232</v>
      </c>
      <c r="H187" s="183">
        <v>1870.63</v>
      </c>
    </row>
    <row r="188" spans="1:8" ht="18" hidden="1" customHeight="1">
      <c r="A188" s="574"/>
      <c r="B188" s="639"/>
      <c r="C188" s="635"/>
      <c r="D188" s="645"/>
      <c r="E188" s="580"/>
      <c r="F188" s="591"/>
      <c r="G188" s="475"/>
      <c r="H188" s="183"/>
    </row>
    <row r="189" spans="1:8">
      <c r="A189" s="574"/>
      <c r="B189" s="639"/>
      <c r="C189" s="635"/>
      <c r="D189" s="645"/>
      <c r="E189" s="580"/>
      <c r="F189" s="591"/>
      <c r="G189" s="478" t="s">
        <v>355</v>
      </c>
      <c r="H189" s="479">
        <v>1870.63</v>
      </c>
    </row>
    <row r="190" spans="1:8">
      <c r="A190" s="574"/>
      <c r="B190" s="639"/>
      <c r="C190" s="635"/>
      <c r="D190" s="645"/>
      <c r="E190" s="580"/>
      <c r="F190" s="591"/>
      <c r="G190" s="418" t="s">
        <v>356</v>
      </c>
      <c r="H190" s="183">
        <v>1870.63</v>
      </c>
    </row>
    <row r="191" spans="1:8">
      <c r="A191" s="574"/>
      <c r="B191" s="639"/>
      <c r="C191" s="635"/>
      <c r="D191" s="645"/>
      <c r="E191" s="580"/>
      <c r="F191" s="591"/>
      <c r="G191" s="418" t="s">
        <v>357</v>
      </c>
      <c r="H191" s="183">
        <v>1870.63</v>
      </c>
    </row>
    <row r="192" spans="1:8" ht="15.75" customHeight="1">
      <c r="A192" s="574"/>
      <c r="B192" s="639"/>
      <c r="C192" s="635"/>
      <c r="D192" s="645"/>
      <c r="E192" s="580"/>
      <c r="F192" s="591"/>
      <c r="G192" s="484" t="s">
        <v>627</v>
      </c>
      <c r="H192" s="485">
        <v>1870.63</v>
      </c>
    </row>
    <row r="193" spans="1:8">
      <c r="A193" s="574"/>
      <c r="B193" s="639"/>
      <c r="C193" s="635"/>
      <c r="D193" s="645"/>
      <c r="E193" s="580"/>
      <c r="F193" s="591"/>
      <c r="G193" s="486" t="s">
        <v>628</v>
      </c>
      <c r="H193" s="183">
        <v>1870.63</v>
      </c>
    </row>
    <row r="194" spans="1:8">
      <c r="A194" s="574"/>
      <c r="B194" s="639"/>
      <c r="C194" s="635"/>
      <c r="D194" s="645"/>
      <c r="E194" s="580"/>
      <c r="F194" s="591"/>
      <c r="G194" s="486" t="s">
        <v>631</v>
      </c>
      <c r="H194" s="183">
        <v>1870.63</v>
      </c>
    </row>
    <row r="195" spans="1:8" ht="3" customHeight="1" thickBot="1">
      <c r="A195" s="574"/>
      <c r="B195" s="639"/>
      <c r="C195" s="635"/>
      <c r="D195" s="645"/>
      <c r="E195" s="580"/>
      <c r="F195" s="591"/>
      <c r="G195" s="398"/>
      <c r="H195" s="183"/>
    </row>
    <row r="196" spans="1:8" ht="16.5" hidden="1" thickBot="1">
      <c r="A196" s="574"/>
      <c r="B196" s="639"/>
      <c r="C196" s="635"/>
      <c r="D196" s="645"/>
      <c r="E196" s="580"/>
      <c r="F196" s="591"/>
      <c r="G196" s="398"/>
      <c r="H196" s="183"/>
    </row>
    <row r="197" spans="1:8" ht="16.5" hidden="1" thickBot="1">
      <c r="A197" s="575"/>
      <c r="B197" s="640"/>
      <c r="C197" s="642"/>
      <c r="D197" s="646"/>
      <c r="E197" s="587"/>
      <c r="F197" s="592"/>
      <c r="G197" s="315"/>
      <c r="H197" s="78"/>
    </row>
    <row r="198" spans="1:8" ht="47.25">
      <c r="A198" s="573" t="s">
        <v>8</v>
      </c>
      <c r="B198" s="455" t="s">
        <v>151</v>
      </c>
      <c r="C198" s="11" t="s">
        <v>233</v>
      </c>
      <c r="D198" s="18" t="s">
        <v>199</v>
      </c>
      <c r="E198" s="402">
        <v>81240</v>
      </c>
      <c r="F198" s="400" t="s">
        <v>152</v>
      </c>
      <c r="G198" s="314" t="s">
        <v>234</v>
      </c>
      <c r="H198" s="75">
        <v>6770</v>
      </c>
    </row>
    <row r="199" spans="1:8">
      <c r="A199" s="574"/>
      <c r="B199" s="653"/>
      <c r="C199" s="654"/>
      <c r="D199" s="655"/>
      <c r="E199" s="567"/>
      <c r="F199" s="571"/>
      <c r="G199" s="398" t="s">
        <v>235</v>
      </c>
      <c r="H199" s="183">
        <v>6770</v>
      </c>
    </row>
    <row r="200" spans="1:8" ht="15" customHeight="1">
      <c r="A200" s="574"/>
      <c r="B200" s="639"/>
      <c r="C200" s="635"/>
      <c r="D200" s="645"/>
      <c r="E200" s="580"/>
      <c r="F200" s="591"/>
      <c r="G200" s="398" t="s">
        <v>360</v>
      </c>
      <c r="H200" s="183">
        <v>6770</v>
      </c>
    </row>
    <row r="201" spans="1:8">
      <c r="A201" s="574"/>
      <c r="B201" s="639"/>
      <c r="C201" s="635"/>
      <c r="D201" s="645"/>
      <c r="E201" s="580"/>
      <c r="F201" s="591"/>
      <c r="G201" s="398" t="s">
        <v>359</v>
      </c>
      <c r="H201" s="183">
        <v>6770</v>
      </c>
    </row>
    <row r="202" spans="1:8">
      <c r="A202" s="574"/>
      <c r="B202" s="639"/>
      <c r="C202" s="635"/>
      <c r="D202" s="645"/>
      <c r="E202" s="580"/>
      <c r="F202" s="591"/>
      <c r="G202" s="398" t="s">
        <v>358</v>
      </c>
      <c r="H202" s="183">
        <v>6770</v>
      </c>
    </row>
    <row r="203" spans="1:8" ht="17.25" customHeight="1">
      <c r="A203" s="574"/>
      <c r="B203" s="639"/>
      <c r="C203" s="635"/>
      <c r="D203" s="645"/>
      <c r="E203" s="580"/>
      <c r="F203" s="591"/>
      <c r="G203" s="486" t="s">
        <v>632</v>
      </c>
      <c r="H203" s="183">
        <v>6770</v>
      </c>
    </row>
    <row r="204" spans="1:8">
      <c r="A204" s="574"/>
      <c r="B204" s="639"/>
      <c r="C204" s="635"/>
      <c r="D204" s="645"/>
      <c r="E204" s="580"/>
      <c r="F204" s="591"/>
      <c r="G204" s="486" t="s">
        <v>633</v>
      </c>
      <c r="H204" s="183">
        <v>6770</v>
      </c>
    </row>
    <row r="205" spans="1:8">
      <c r="A205" s="574"/>
      <c r="B205" s="639"/>
      <c r="C205" s="635"/>
      <c r="D205" s="645"/>
      <c r="E205" s="580"/>
      <c r="F205" s="591"/>
      <c r="G205" s="486" t="s">
        <v>634</v>
      </c>
      <c r="H205" s="183">
        <v>6770</v>
      </c>
    </row>
    <row r="206" spans="1:8" ht="5.25" customHeight="1" thickBot="1">
      <c r="A206" s="574"/>
      <c r="B206" s="639"/>
      <c r="C206" s="635"/>
      <c r="D206" s="645"/>
      <c r="E206" s="580"/>
      <c r="F206" s="591"/>
      <c r="G206" s="398"/>
      <c r="H206" s="183"/>
    </row>
    <row r="207" spans="1:8" ht="16.5" hidden="1" thickBot="1">
      <c r="A207" s="574"/>
      <c r="B207" s="639"/>
      <c r="C207" s="635"/>
      <c r="D207" s="645"/>
      <c r="E207" s="580"/>
      <c r="F207" s="591"/>
      <c r="G207" s="398"/>
      <c r="H207" s="183"/>
    </row>
    <row r="208" spans="1:8" ht="16.5" hidden="1" thickBot="1">
      <c r="A208" s="574"/>
      <c r="B208" s="639"/>
      <c r="C208" s="635"/>
      <c r="D208" s="645"/>
      <c r="E208" s="580"/>
      <c r="F208" s="591"/>
      <c r="G208" s="398"/>
      <c r="H208" s="183"/>
    </row>
    <row r="209" spans="1:8" ht="16.5" hidden="1" thickBot="1">
      <c r="A209" s="575"/>
      <c r="B209" s="640"/>
      <c r="C209" s="642"/>
      <c r="D209" s="646"/>
      <c r="E209" s="587"/>
      <c r="F209" s="592"/>
      <c r="G209" s="315"/>
      <c r="H209" s="78"/>
    </row>
    <row r="210" spans="1:8" ht="31.5">
      <c r="A210" s="573" t="s">
        <v>8</v>
      </c>
      <c r="B210" s="455" t="s">
        <v>153</v>
      </c>
      <c r="C210" s="11" t="s">
        <v>236</v>
      </c>
      <c r="D210" s="18" t="s">
        <v>199</v>
      </c>
      <c r="E210" s="332">
        <v>12600</v>
      </c>
      <c r="F210" s="590" t="s">
        <v>154</v>
      </c>
      <c r="G210" s="314" t="s">
        <v>238</v>
      </c>
      <c r="H210" s="75">
        <v>1050</v>
      </c>
    </row>
    <row r="211" spans="1:8" ht="24.75" customHeight="1">
      <c r="A211" s="574"/>
      <c r="B211" s="653"/>
      <c r="C211" s="654"/>
      <c r="D211" s="655"/>
      <c r="E211" s="567"/>
      <c r="F211" s="591"/>
      <c r="G211" s="418" t="s">
        <v>237</v>
      </c>
      <c r="H211" s="183">
        <v>1050</v>
      </c>
    </row>
    <row r="212" spans="1:8" ht="15.75" customHeight="1">
      <c r="A212" s="574"/>
      <c r="B212" s="639"/>
      <c r="C212" s="635"/>
      <c r="D212" s="645"/>
      <c r="E212" s="580"/>
      <c r="F212" s="591"/>
      <c r="G212" s="420" t="s">
        <v>361</v>
      </c>
      <c r="H212" s="422">
        <v>1050</v>
      </c>
    </row>
    <row r="213" spans="1:8" ht="15" customHeight="1">
      <c r="A213" s="574"/>
      <c r="B213" s="639"/>
      <c r="C213" s="635"/>
      <c r="D213" s="645"/>
      <c r="E213" s="580"/>
      <c r="F213" s="591"/>
      <c r="G213" s="418" t="s">
        <v>362</v>
      </c>
      <c r="H213" s="183">
        <v>1050</v>
      </c>
    </row>
    <row r="214" spans="1:8" ht="17.25" customHeight="1">
      <c r="A214" s="574"/>
      <c r="B214" s="639"/>
      <c r="C214" s="635"/>
      <c r="D214" s="645"/>
      <c r="E214" s="580"/>
      <c r="F214" s="591"/>
      <c r="G214" s="420" t="s">
        <v>363</v>
      </c>
      <c r="H214" s="422">
        <v>1050</v>
      </c>
    </row>
    <row r="215" spans="1:8">
      <c r="A215" s="574"/>
      <c r="B215" s="639"/>
      <c r="C215" s="635"/>
      <c r="D215" s="645"/>
      <c r="E215" s="580"/>
      <c r="F215" s="591"/>
      <c r="G215" s="484" t="s">
        <v>635</v>
      </c>
      <c r="H215" s="485">
        <v>1050</v>
      </c>
    </row>
    <row r="216" spans="1:8">
      <c r="A216" s="574"/>
      <c r="B216" s="639"/>
      <c r="C216" s="635"/>
      <c r="D216" s="645"/>
      <c r="E216" s="580"/>
      <c r="F216" s="591"/>
      <c r="G216" s="486" t="s">
        <v>636</v>
      </c>
      <c r="H216" s="183">
        <v>1050</v>
      </c>
    </row>
    <row r="217" spans="1:8">
      <c r="A217" s="574"/>
      <c r="B217" s="639"/>
      <c r="C217" s="635"/>
      <c r="D217" s="645"/>
      <c r="E217" s="580"/>
      <c r="F217" s="591"/>
      <c r="G217" s="484" t="s">
        <v>637</v>
      </c>
      <c r="H217" s="485">
        <v>1050</v>
      </c>
    </row>
    <row r="218" spans="1:8" ht="3.75" customHeight="1">
      <c r="A218" s="574"/>
      <c r="B218" s="639"/>
      <c r="C218" s="635"/>
      <c r="D218" s="645"/>
      <c r="E218" s="580"/>
      <c r="F218" s="591"/>
      <c r="G218" s="337"/>
      <c r="H218" s="183"/>
    </row>
    <row r="219" spans="1:8" hidden="1">
      <c r="A219" s="574"/>
      <c r="B219" s="639"/>
      <c r="C219" s="635"/>
      <c r="D219" s="645"/>
      <c r="E219" s="580"/>
      <c r="F219" s="591"/>
      <c r="G219" s="337"/>
      <c r="H219" s="183"/>
    </row>
    <row r="220" spans="1:8" hidden="1">
      <c r="A220" s="574"/>
      <c r="B220" s="639"/>
      <c r="C220" s="635"/>
      <c r="D220" s="645"/>
      <c r="E220" s="580"/>
      <c r="F220" s="591"/>
      <c r="G220" s="337"/>
      <c r="H220" s="183"/>
    </row>
    <row r="221" spans="1:8" hidden="1">
      <c r="A221" s="574"/>
      <c r="B221" s="639"/>
      <c r="C221" s="635"/>
      <c r="D221" s="645"/>
      <c r="E221" s="580"/>
      <c r="F221" s="591"/>
      <c r="G221" s="337"/>
      <c r="H221" s="183"/>
    </row>
    <row r="222" spans="1:8" ht="0.75" customHeight="1" thickBot="1">
      <c r="A222" s="575"/>
      <c r="B222" s="640"/>
      <c r="C222" s="642"/>
      <c r="D222" s="646"/>
      <c r="E222" s="587"/>
      <c r="F222" s="592"/>
      <c r="G222" s="315"/>
      <c r="H222" s="78"/>
    </row>
    <row r="223" spans="1:8" ht="63.75" thickBot="1">
      <c r="A223" s="329" t="s">
        <v>8</v>
      </c>
      <c r="B223" s="432" t="s">
        <v>155</v>
      </c>
      <c r="C223" s="364" t="s">
        <v>639</v>
      </c>
      <c r="D223" s="365" t="s">
        <v>239</v>
      </c>
      <c r="E223" s="366">
        <v>12986.1</v>
      </c>
      <c r="F223" s="362" t="s">
        <v>241</v>
      </c>
      <c r="G223" s="360" t="s">
        <v>240</v>
      </c>
      <c r="H223" s="363">
        <v>12986.1</v>
      </c>
    </row>
    <row r="224" spans="1:8" ht="63.75" thickBot="1">
      <c r="A224" s="329" t="s">
        <v>8</v>
      </c>
      <c r="B224" s="432" t="s">
        <v>155</v>
      </c>
      <c r="C224" s="364" t="s">
        <v>640</v>
      </c>
      <c r="D224" s="365" t="s">
        <v>239</v>
      </c>
      <c r="E224" s="366">
        <v>6687.64</v>
      </c>
      <c r="F224" s="362" t="s">
        <v>156</v>
      </c>
      <c r="G224" s="360" t="s">
        <v>242</v>
      </c>
      <c r="H224" s="363">
        <v>6687.64</v>
      </c>
    </row>
    <row r="225" spans="1:8" ht="48" thickBot="1">
      <c r="A225" s="482" t="s">
        <v>8</v>
      </c>
      <c r="B225" s="480" t="s">
        <v>155</v>
      </c>
      <c r="C225" s="364" t="s">
        <v>646</v>
      </c>
      <c r="D225" s="365" t="s">
        <v>239</v>
      </c>
      <c r="E225" s="361">
        <v>5879.09</v>
      </c>
      <c r="F225" s="481" t="s">
        <v>157</v>
      </c>
      <c r="G225" s="483" t="s">
        <v>243</v>
      </c>
      <c r="H225" s="363">
        <v>5879.09</v>
      </c>
    </row>
    <row r="226" spans="1:8" ht="79.5" thickBot="1">
      <c r="A226" s="482" t="s">
        <v>8</v>
      </c>
      <c r="B226" s="480" t="s">
        <v>155</v>
      </c>
      <c r="C226" s="364" t="s">
        <v>638</v>
      </c>
      <c r="D226" s="365" t="s">
        <v>641</v>
      </c>
      <c r="E226" s="361">
        <v>15828.52</v>
      </c>
      <c r="F226" s="481" t="s">
        <v>645</v>
      </c>
      <c r="G226" s="483" t="s">
        <v>642</v>
      </c>
      <c r="H226" s="363">
        <v>15828.52</v>
      </c>
    </row>
    <row r="227" spans="1:8" ht="63.75" thickBot="1">
      <c r="A227" s="329" t="s">
        <v>8</v>
      </c>
      <c r="B227" s="432" t="s">
        <v>155</v>
      </c>
      <c r="C227" s="364" t="s">
        <v>644</v>
      </c>
      <c r="D227" s="365" t="s">
        <v>641</v>
      </c>
      <c r="E227" s="361">
        <v>3603.2</v>
      </c>
      <c r="F227" s="362" t="s">
        <v>647</v>
      </c>
      <c r="G227" s="360" t="s">
        <v>643</v>
      </c>
      <c r="H227" s="363">
        <v>3603.2</v>
      </c>
    </row>
    <row r="228" spans="1:8" ht="13.5" customHeight="1">
      <c r="A228" s="628" t="s">
        <v>8</v>
      </c>
      <c r="B228" s="630" t="s">
        <v>158</v>
      </c>
      <c r="C228" s="632" t="s">
        <v>244</v>
      </c>
      <c r="D228" s="634" t="s">
        <v>245</v>
      </c>
      <c r="E228" s="626">
        <v>93261.17</v>
      </c>
      <c r="F228" s="590" t="s">
        <v>159</v>
      </c>
      <c r="G228" s="314" t="s">
        <v>246</v>
      </c>
      <c r="H228" s="75">
        <v>3195.06</v>
      </c>
    </row>
    <row r="229" spans="1:8" ht="16.5" customHeight="1">
      <c r="A229" s="629"/>
      <c r="B229" s="631"/>
      <c r="C229" s="633"/>
      <c r="D229" s="635"/>
      <c r="E229" s="613"/>
      <c r="F229" s="591"/>
      <c r="G229" s="418" t="s">
        <v>247</v>
      </c>
      <c r="H229" s="183">
        <v>1253.73</v>
      </c>
    </row>
    <row r="230" spans="1:8" ht="13.5" customHeight="1">
      <c r="A230" s="629"/>
      <c r="B230" s="631"/>
      <c r="C230" s="633"/>
      <c r="D230" s="635"/>
      <c r="E230" s="613"/>
      <c r="F230" s="591"/>
      <c r="G230" s="420" t="s">
        <v>364</v>
      </c>
      <c r="H230" s="422">
        <v>6378.4</v>
      </c>
    </row>
    <row r="231" spans="1:8" ht="13.5" customHeight="1">
      <c r="A231" s="629"/>
      <c r="B231" s="631"/>
      <c r="C231" s="633"/>
      <c r="D231" s="635"/>
      <c r="E231" s="613"/>
      <c r="F231" s="591"/>
      <c r="G231" s="418" t="s">
        <v>365</v>
      </c>
      <c r="H231" s="183">
        <v>2502.86</v>
      </c>
    </row>
    <row r="232" spans="1:8" ht="13.5" customHeight="1">
      <c r="A232" s="629"/>
      <c r="B232" s="631"/>
      <c r="C232" s="633"/>
      <c r="D232" s="635"/>
      <c r="E232" s="613"/>
      <c r="F232" s="591"/>
      <c r="G232" s="420" t="s">
        <v>366</v>
      </c>
      <c r="H232" s="422">
        <v>6378.4</v>
      </c>
    </row>
    <row r="233" spans="1:8" ht="13.5" customHeight="1">
      <c r="A233" s="629"/>
      <c r="B233" s="631"/>
      <c r="C233" s="633"/>
      <c r="D233" s="635"/>
      <c r="E233" s="613"/>
      <c r="F233" s="591"/>
      <c r="G233" s="418" t="s">
        <v>367</v>
      </c>
      <c r="H233" s="183">
        <v>2502.86</v>
      </c>
    </row>
    <row r="234" spans="1:8" ht="13.5" customHeight="1">
      <c r="A234" s="629"/>
      <c r="B234" s="631"/>
      <c r="C234" s="633"/>
      <c r="D234" s="635"/>
      <c r="E234" s="636"/>
      <c r="F234" s="591"/>
      <c r="G234" s="420" t="s">
        <v>368</v>
      </c>
      <c r="H234" s="422">
        <v>6378.4</v>
      </c>
    </row>
    <row r="235" spans="1:8" ht="13.5" customHeight="1">
      <c r="A235" s="629"/>
      <c r="B235" s="631"/>
      <c r="C235" s="633"/>
      <c r="D235" s="635"/>
      <c r="E235" s="636"/>
      <c r="F235" s="591"/>
      <c r="G235" s="418" t="s">
        <v>369</v>
      </c>
      <c r="H235" s="183">
        <v>2502.86</v>
      </c>
    </row>
    <row r="236" spans="1:8" ht="13.5" customHeight="1">
      <c r="A236" s="629"/>
      <c r="B236" s="631"/>
      <c r="C236" s="633"/>
      <c r="D236" s="635"/>
      <c r="E236" s="636"/>
      <c r="F236" s="591"/>
      <c r="G236" s="489" t="s">
        <v>648</v>
      </c>
      <c r="H236" s="491">
        <v>6378.4</v>
      </c>
    </row>
    <row r="237" spans="1:8" ht="13.5" customHeight="1">
      <c r="A237" s="629"/>
      <c r="B237" s="631"/>
      <c r="C237" s="633"/>
      <c r="D237" s="635"/>
      <c r="E237" s="636"/>
      <c r="F237" s="591"/>
      <c r="G237" s="487" t="s">
        <v>649</v>
      </c>
      <c r="H237" s="183">
        <v>2502.86</v>
      </c>
    </row>
    <row r="238" spans="1:8" ht="13.5" customHeight="1">
      <c r="A238" s="629"/>
      <c r="B238" s="631"/>
      <c r="C238" s="633"/>
      <c r="D238" s="635"/>
      <c r="E238" s="636"/>
      <c r="F238" s="591"/>
      <c r="G238" s="489" t="s">
        <v>650</v>
      </c>
      <c r="H238" s="491">
        <v>6378.4</v>
      </c>
    </row>
    <row r="239" spans="1:8" ht="13.5" customHeight="1">
      <c r="A239" s="629"/>
      <c r="B239" s="631"/>
      <c r="C239" s="633"/>
      <c r="D239" s="635"/>
      <c r="E239" s="636"/>
      <c r="F239" s="591"/>
      <c r="G239" s="487" t="s">
        <v>651</v>
      </c>
      <c r="H239" s="183">
        <v>2502.86</v>
      </c>
    </row>
    <row r="240" spans="1:8" ht="13.5" customHeight="1">
      <c r="A240" s="629"/>
      <c r="B240" s="631"/>
      <c r="C240" s="633"/>
      <c r="D240" s="635"/>
      <c r="E240" s="636"/>
      <c r="F240" s="591"/>
      <c r="G240" s="489" t="s">
        <v>652</v>
      </c>
      <c r="H240" s="491">
        <v>6378.4</v>
      </c>
    </row>
    <row r="241" spans="1:8" ht="13.5" customHeight="1">
      <c r="A241" s="629"/>
      <c r="B241" s="631"/>
      <c r="C241" s="633"/>
      <c r="D241" s="635"/>
      <c r="E241" s="636"/>
      <c r="F241" s="591"/>
      <c r="G241" s="487" t="s">
        <v>653</v>
      </c>
      <c r="H241" s="183">
        <v>2502.86</v>
      </c>
    </row>
    <row r="242" spans="1:8" ht="3.75" customHeight="1" thickBot="1">
      <c r="A242" s="629"/>
      <c r="B242" s="631"/>
      <c r="C242" s="633"/>
      <c r="D242" s="635"/>
      <c r="E242" s="636"/>
      <c r="F242" s="591"/>
      <c r="G242" s="337"/>
      <c r="H242" s="183"/>
    </row>
    <row r="243" spans="1:8" ht="13.5" hidden="1" customHeight="1" thickBot="1">
      <c r="A243" s="629"/>
      <c r="B243" s="631"/>
      <c r="C243" s="633"/>
      <c r="D243" s="635"/>
      <c r="E243" s="636"/>
      <c r="F243" s="591"/>
      <c r="G243" s="337"/>
      <c r="H243" s="183"/>
    </row>
    <row r="244" spans="1:8" ht="13.5" hidden="1" customHeight="1" thickBot="1">
      <c r="A244" s="629"/>
      <c r="B244" s="631"/>
      <c r="C244" s="633"/>
      <c r="D244" s="635"/>
      <c r="E244" s="636"/>
      <c r="F244" s="591"/>
      <c r="G244" s="337"/>
      <c r="H244" s="183"/>
    </row>
    <row r="245" spans="1:8" ht="13.5" hidden="1" customHeight="1" thickBot="1">
      <c r="A245" s="629"/>
      <c r="B245" s="631"/>
      <c r="C245" s="633"/>
      <c r="D245" s="635"/>
      <c r="E245" s="636"/>
      <c r="F245" s="591"/>
      <c r="G245" s="337"/>
      <c r="H245" s="183"/>
    </row>
    <row r="246" spans="1:8" ht="13.5" hidden="1" customHeight="1" thickBot="1">
      <c r="A246" s="629"/>
      <c r="B246" s="631"/>
      <c r="C246" s="633"/>
      <c r="D246" s="635"/>
      <c r="E246" s="636"/>
      <c r="F246" s="591"/>
      <c r="G246" s="337"/>
      <c r="H246" s="183"/>
    </row>
    <row r="247" spans="1:8" ht="13.5" hidden="1" customHeight="1" thickBot="1">
      <c r="A247" s="629"/>
      <c r="B247" s="631"/>
      <c r="C247" s="633"/>
      <c r="D247" s="635"/>
      <c r="E247" s="636"/>
      <c r="F247" s="591"/>
      <c r="G247" s="337"/>
      <c r="H247" s="183"/>
    </row>
    <row r="248" spans="1:8" ht="13.5" hidden="1" customHeight="1" thickBot="1">
      <c r="A248" s="629"/>
      <c r="B248" s="631"/>
      <c r="C248" s="633"/>
      <c r="D248" s="635"/>
      <c r="E248" s="636"/>
      <c r="F248" s="591"/>
      <c r="G248" s="337"/>
      <c r="H248" s="183"/>
    </row>
    <row r="249" spans="1:8" ht="13.5" hidden="1" customHeight="1" thickBot="1">
      <c r="A249" s="629"/>
      <c r="B249" s="631"/>
      <c r="C249" s="633"/>
      <c r="D249" s="635"/>
      <c r="E249" s="636"/>
      <c r="F249" s="591"/>
      <c r="G249" s="337"/>
      <c r="H249" s="183"/>
    </row>
    <row r="250" spans="1:8" ht="13.5" hidden="1" customHeight="1" thickBot="1">
      <c r="A250" s="629"/>
      <c r="B250" s="631"/>
      <c r="C250" s="633"/>
      <c r="D250" s="635"/>
      <c r="E250" s="636"/>
      <c r="F250" s="591"/>
      <c r="G250" s="337"/>
      <c r="H250" s="183"/>
    </row>
    <row r="251" spans="1:8" ht="13.5" hidden="1" customHeight="1" thickBot="1">
      <c r="A251" s="629"/>
      <c r="B251" s="631"/>
      <c r="C251" s="633"/>
      <c r="D251" s="635"/>
      <c r="E251" s="636"/>
      <c r="F251" s="591"/>
      <c r="G251" s="337"/>
      <c r="H251" s="183"/>
    </row>
    <row r="252" spans="1:8" ht="13.5" hidden="1" customHeight="1" thickBot="1">
      <c r="A252" s="629"/>
      <c r="B252" s="631"/>
      <c r="C252" s="633"/>
      <c r="D252" s="635"/>
      <c r="E252" s="636"/>
      <c r="F252" s="591"/>
      <c r="G252" s="419"/>
      <c r="H252" s="80"/>
    </row>
    <row r="253" spans="1:8" ht="18.75" customHeight="1">
      <c r="A253" s="628" t="s">
        <v>8</v>
      </c>
      <c r="B253" s="638" t="s">
        <v>315</v>
      </c>
      <c r="C253" s="632" t="s">
        <v>657</v>
      </c>
      <c r="D253" s="634" t="s">
        <v>287</v>
      </c>
      <c r="E253" s="626">
        <v>7464800</v>
      </c>
      <c r="F253" s="590" t="s">
        <v>170</v>
      </c>
      <c r="G253" s="314" t="s">
        <v>316</v>
      </c>
      <c r="H253" s="75">
        <v>744369.18</v>
      </c>
    </row>
    <row r="254" spans="1:8" ht="17.25" customHeight="1">
      <c r="A254" s="629"/>
      <c r="B254" s="639"/>
      <c r="C254" s="633"/>
      <c r="D254" s="635"/>
      <c r="E254" s="613"/>
      <c r="F254" s="591"/>
      <c r="G254" s="418" t="s">
        <v>372</v>
      </c>
      <c r="H254" s="183">
        <v>571662.98</v>
      </c>
    </row>
    <row r="255" spans="1:8" ht="21" customHeight="1">
      <c r="A255" s="629"/>
      <c r="B255" s="639"/>
      <c r="C255" s="633"/>
      <c r="D255" s="635"/>
      <c r="E255" s="613"/>
      <c r="F255" s="591"/>
      <c r="G255" s="420" t="s">
        <v>371</v>
      </c>
      <c r="H255" s="183">
        <v>559916.41</v>
      </c>
    </row>
    <row r="256" spans="1:8" ht="21" customHeight="1" thickBot="1">
      <c r="A256" s="629"/>
      <c r="B256" s="639"/>
      <c r="C256" s="633"/>
      <c r="D256" s="635"/>
      <c r="E256" s="613"/>
      <c r="F256" s="591"/>
      <c r="G256" s="489" t="s">
        <v>370</v>
      </c>
      <c r="H256" s="78">
        <v>414401.4</v>
      </c>
    </row>
    <row r="257" spans="1:8" ht="21" customHeight="1" thickBot="1">
      <c r="A257" s="629"/>
      <c r="B257" s="639"/>
      <c r="C257" s="633"/>
      <c r="D257" s="635"/>
      <c r="E257" s="613"/>
      <c r="F257" s="591"/>
      <c r="G257" s="489" t="s">
        <v>654</v>
      </c>
      <c r="H257" s="78">
        <v>462567.53</v>
      </c>
    </row>
    <row r="258" spans="1:8" ht="21" customHeight="1" thickBot="1">
      <c r="A258" s="629"/>
      <c r="B258" s="639"/>
      <c r="C258" s="633"/>
      <c r="D258" s="635"/>
      <c r="E258" s="613"/>
      <c r="F258" s="591"/>
      <c r="G258" s="489" t="s">
        <v>655</v>
      </c>
      <c r="H258" s="78">
        <v>672001.72</v>
      </c>
    </row>
    <row r="259" spans="1:8" ht="26.25" customHeight="1" thickBot="1">
      <c r="A259" s="637"/>
      <c r="B259" s="640"/>
      <c r="C259" s="641"/>
      <c r="D259" s="642"/>
      <c r="E259" s="627"/>
      <c r="F259" s="592"/>
      <c r="G259" s="420" t="s">
        <v>656</v>
      </c>
      <c r="H259" s="78">
        <v>624813.98</v>
      </c>
    </row>
    <row r="260" spans="1:8" ht="114" customHeight="1">
      <c r="A260" s="591" t="s">
        <v>8</v>
      </c>
      <c r="B260" s="457" t="s">
        <v>160</v>
      </c>
      <c r="C260" s="458" t="s">
        <v>248</v>
      </c>
      <c r="D260" s="459" t="s">
        <v>249</v>
      </c>
      <c r="E260" s="368">
        <v>418400</v>
      </c>
      <c r="F260" s="333" t="s">
        <v>161</v>
      </c>
      <c r="G260" s="369" t="s">
        <v>250</v>
      </c>
      <c r="H260" s="289">
        <v>31470</v>
      </c>
    </row>
    <row r="261" spans="1:8" ht="17.25" customHeight="1">
      <c r="A261" s="591"/>
      <c r="B261" s="631"/>
      <c r="C261" s="650"/>
      <c r="D261" s="651"/>
      <c r="E261" s="652"/>
      <c r="F261" s="591"/>
      <c r="G261" s="340" t="s">
        <v>373</v>
      </c>
      <c r="H261" s="289">
        <v>38693</v>
      </c>
    </row>
    <row r="262" spans="1:8">
      <c r="A262" s="591"/>
      <c r="B262" s="631"/>
      <c r="C262" s="650"/>
      <c r="D262" s="651"/>
      <c r="E262" s="652"/>
      <c r="F262" s="591"/>
      <c r="G262" s="420" t="s">
        <v>374</v>
      </c>
      <c r="H262" s="422">
        <v>38693</v>
      </c>
    </row>
    <row r="263" spans="1:8">
      <c r="A263" s="591"/>
      <c r="B263" s="631"/>
      <c r="C263" s="650"/>
      <c r="D263" s="651"/>
      <c r="E263" s="652"/>
      <c r="F263" s="591"/>
      <c r="G263" s="420" t="s">
        <v>375</v>
      </c>
      <c r="H263" s="422">
        <v>38693</v>
      </c>
    </row>
    <row r="264" spans="1:8" ht="16.5" customHeight="1">
      <c r="A264" s="591"/>
      <c r="B264" s="631"/>
      <c r="C264" s="650"/>
      <c r="D264" s="651"/>
      <c r="E264" s="652"/>
      <c r="F264" s="591"/>
      <c r="G264" s="489" t="s">
        <v>658</v>
      </c>
      <c r="H264" s="491">
        <v>38693</v>
      </c>
    </row>
    <row r="265" spans="1:8">
      <c r="A265" s="591"/>
      <c r="B265" s="631"/>
      <c r="C265" s="650"/>
      <c r="D265" s="651"/>
      <c r="E265" s="652"/>
      <c r="F265" s="591"/>
      <c r="G265" s="489" t="s">
        <v>659</v>
      </c>
      <c r="H265" s="491">
        <v>38693</v>
      </c>
    </row>
    <row r="266" spans="1:8">
      <c r="A266" s="591"/>
      <c r="B266" s="631"/>
      <c r="C266" s="650"/>
      <c r="D266" s="651"/>
      <c r="E266" s="652"/>
      <c r="F266" s="591"/>
      <c r="G266" s="489" t="s">
        <v>660</v>
      </c>
      <c r="H266" s="491">
        <v>38693</v>
      </c>
    </row>
    <row r="267" spans="1:8" hidden="1">
      <c r="A267" s="591"/>
      <c r="B267" s="631"/>
      <c r="C267" s="650"/>
      <c r="D267" s="651"/>
      <c r="E267" s="652"/>
      <c r="F267" s="591"/>
      <c r="G267" s="337"/>
      <c r="H267" s="183"/>
    </row>
    <row r="268" spans="1:8" hidden="1">
      <c r="A268" s="591"/>
      <c r="B268" s="631"/>
      <c r="C268" s="650"/>
      <c r="D268" s="651"/>
      <c r="E268" s="652"/>
      <c r="F268" s="591"/>
      <c r="G268" s="337"/>
      <c r="H268" s="183"/>
    </row>
    <row r="269" spans="1:8" hidden="1">
      <c r="A269" s="591"/>
      <c r="B269" s="631"/>
      <c r="C269" s="650"/>
      <c r="D269" s="651"/>
      <c r="E269" s="652"/>
      <c r="F269" s="591"/>
      <c r="G269" s="335"/>
      <c r="H269" s="80"/>
    </row>
    <row r="270" spans="1:8" hidden="1">
      <c r="A270" s="591"/>
      <c r="B270" s="631"/>
      <c r="C270" s="650"/>
      <c r="D270" s="651"/>
      <c r="E270" s="652"/>
      <c r="F270" s="591"/>
      <c r="G270" s="335"/>
      <c r="H270" s="80"/>
    </row>
    <row r="271" spans="1:8" ht="10.5" customHeight="1" thickBot="1">
      <c r="A271" s="591"/>
      <c r="B271" s="631"/>
      <c r="C271" s="650"/>
      <c r="D271" s="651"/>
      <c r="E271" s="652"/>
      <c r="F271" s="591"/>
      <c r="G271" s="335"/>
      <c r="H271" s="80"/>
    </row>
    <row r="272" spans="1:8" ht="15">
      <c r="A272" s="628" t="s">
        <v>8</v>
      </c>
      <c r="B272" s="630" t="s">
        <v>162</v>
      </c>
      <c r="C272" s="632" t="s">
        <v>251</v>
      </c>
      <c r="D272" s="644" t="s">
        <v>249</v>
      </c>
      <c r="E272" s="647">
        <v>237840</v>
      </c>
      <c r="F272" s="590" t="s">
        <v>163</v>
      </c>
      <c r="G272" s="584" t="s">
        <v>252</v>
      </c>
      <c r="H272" s="609">
        <v>18840</v>
      </c>
    </row>
    <row r="273" spans="1:8" ht="15">
      <c r="A273" s="629"/>
      <c r="B273" s="631"/>
      <c r="C273" s="633"/>
      <c r="D273" s="645"/>
      <c r="E273" s="648"/>
      <c r="F273" s="591"/>
      <c r="G273" s="579"/>
      <c r="H273" s="610"/>
    </row>
    <row r="274" spans="1:8" ht="15">
      <c r="A274" s="629"/>
      <c r="B274" s="631"/>
      <c r="C274" s="633"/>
      <c r="D274" s="645"/>
      <c r="E274" s="648"/>
      <c r="F274" s="591"/>
      <c r="G274" s="579"/>
      <c r="H274" s="610"/>
    </row>
    <row r="275" spans="1:8" ht="15">
      <c r="A275" s="629"/>
      <c r="B275" s="631"/>
      <c r="C275" s="633"/>
      <c r="D275" s="645"/>
      <c r="E275" s="648"/>
      <c r="F275" s="591"/>
      <c r="G275" s="579"/>
      <c r="H275" s="610"/>
    </row>
    <row r="276" spans="1:8" ht="15">
      <c r="A276" s="629"/>
      <c r="B276" s="631"/>
      <c r="C276" s="633"/>
      <c r="D276" s="645"/>
      <c r="E276" s="648"/>
      <c r="F276" s="591"/>
      <c r="G276" s="579"/>
      <c r="H276" s="610"/>
    </row>
    <row r="277" spans="1:8" ht="15">
      <c r="A277" s="629"/>
      <c r="B277" s="631"/>
      <c r="C277" s="633"/>
      <c r="D277" s="645"/>
      <c r="E277" s="648"/>
      <c r="F277" s="591"/>
      <c r="G277" s="579"/>
      <c r="H277" s="610"/>
    </row>
    <row r="278" spans="1:8" ht="15">
      <c r="A278" s="629"/>
      <c r="B278" s="631"/>
      <c r="C278" s="633"/>
      <c r="D278" s="645"/>
      <c r="E278" s="648"/>
      <c r="F278" s="591"/>
      <c r="G278" s="603"/>
      <c r="H278" s="611"/>
    </row>
    <row r="279" spans="1:8" ht="13.5" customHeight="1">
      <c r="A279" s="629"/>
      <c r="B279" s="631"/>
      <c r="C279" s="633"/>
      <c r="D279" s="645"/>
      <c r="E279" s="648"/>
      <c r="F279" s="591"/>
      <c r="G279" s="338" t="s">
        <v>378</v>
      </c>
      <c r="H279" s="316">
        <v>21900</v>
      </c>
    </row>
    <row r="280" spans="1:8">
      <c r="A280" s="629"/>
      <c r="B280" s="631"/>
      <c r="C280" s="633"/>
      <c r="D280" s="645"/>
      <c r="E280" s="648"/>
      <c r="F280" s="591"/>
      <c r="G280" s="337" t="s">
        <v>377</v>
      </c>
      <c r="H280" s="183">
        <v>21900</v>
      </c>
    </row>
    <row r="281" spans="1:8">
      <c r="A281" s="629"/>
      <c r="B281" s="631"/>
      <c r="C281" s="633"/>
      <c r="D281" s="645"/>
      <c r="E281" s="648"/>
      <c r="F281" s="591"/>
      <c r="G281" s="337" t="s">
        <v>376</v>
      </c>
      <c r="H281" s="183">
        <v>21900</v>
      </c>
    </row>
    <row r="282" spans="1:8" ht="15.75" customHeight="1">
      <c r="A282" s="629"/>
      <c r="B282" s="631"/>
      <c r="C282" s="633"/>
      <c r="D282" s="645"/>
      <c r="E282" s="648"/>
      <c r="F282" s="591"/>
      <c r="G282" s="488" t="s">
        <v>661</v>
      </c>
      <c r="H282" s="490">
        <v>21900</v>
      </c>
    </row>
    <row r="283" spans="1:8">
      <c r="A283" s="629"/>
      <c r="B283" s="631"/>
      <c r="C283" s="633"/>
      <c r="D283" s="645"/>
      <c r="E283" s="648"/>
      <c r="F283" s="591"/>
      <c r="G283" s="487" t="s">
        <v>662</v>
      </c>
      <c r="H283" s="183">
        <v>21900</v>
      </c>
    </row>
    <row r="284" spans="1:8">
      <c r="A284" s="629"/>
      <c r="B284" s="631"/>
      <c r="C284" s="633"/>
      <c r="D284" s="645"/>
      <c r="E284" s="648"/>
      <c r="F284" s="591"/>
      <c r="G284" s="487" t="s">
        <v>663</v>
      </c>
      <c r="H284" s="183">
        <v>21900</v>
      </c>
    </row>
    <row r="285" spans="1:8" ht="5.25" customHeight="1" thickBot="1">
      <c r="A285" s="629"/>
      <c r="B285" s="631"/>
      <c r="C285" s="633"/>
      <c r="D285" s="645"/>
      <c r="E285" s="648"/>
      <c r="F285" s="591"/>
      <c r="G285" s="337"/>
      <c r="H285" s="183"/>
    </row>
    <row r="286" spans="1:8" ht="16.5" hidden="1" thickBot="1">
      <c r="A286" s="629"/>
      <c r="B286" s="631"/>
      <c r="C286" s="633"/>
      <c r="D286" s="645"/>
      <c r="E286" s="648"/>
      <c r="F286" s="591"/>
      <c r="G286" s="337"/>
      <c r="H286" s="183"/>
    </row>
    <row r="287" spans="1:8" ht="16.5" hidden="1" thickBot="1">
      <c r="A287" s="637"/>
      <c r="B287" s="643"/>
      <c r="C287" s="641"/>
      <c r="D287" s="646"/>
      <c r="E287" s="649"/>
      <c r="F287" s="592"/>
      <c r="G287" s="339"/>
      <c r="H287" s="308"/>
    </row>
    <row r="288" spans="1:8" ht="63.75" thickBot="1">
      <c r="A288" s="277" t="s">
        <v>8</v>
      </c>
      <c r="B288" s="371" t="s">
        <v>164</v>
      </c>
      <c r="C288" s="372" t="s">
        <v>165</v>
      </c>
      <c r="D288" s="373" t="s">
        <v>258</v>
      </c>
      <c r="E288" s="278">
        <v>11115466.6</v>
      </c>
      <c r="F288" s="277" t="s">
        <v>166</v>
      </c>
      <c r="G288" s="370"/>
      <c r="H288" s="367"/>
    </row>
    <row r="289" spans="1:8" ht="79.5" thickBot="1">
      <c r="A289" s="277" t="s">
        <v>8</v>
      </c>
      <c r="B289" s="377" t="s">
        <v>167</v>
      </c>
      <c r="C289" s="435" t="s">
        <v>168</v>
      </c>
      <c r="D289" s="378" t="s">
        <v>257</v>
      </c>
      <c r="E289" s="379">
        <v>22680</v>
      </c>
      <c r="F289" s="380" t="s">
        <v>169</v>
      </c>
      <c r="G289" s="381"/>
      <c r="H289" s="382"/>
    </row>
    <row r="290" spans="1:8" ht="63.75" thickBot="1">
      <c r="A290" s="404" t="s">
        <v>8</v>
      </c>
      <c r="B290" s="460" t="s">
        <v>171</v>
      </c>
      <c r="C290" s="434" t="s">
        <v>253</v>
      </c>
      <c r="D290" s="430" t="s">
        <v>199</v>
      </c>
      <c r="E290" s="399">
        <v>898829.19</v>
      </c>
      <c r="F290" s="394" t="s">
        <v>170</v>
      </c>
      <c r="G290" s="314" t="s">
        <v>254</v>
      </c>
      <c r="H290" s="75">
        <v>898829.19</v>
      </c>
    </row>
    <row r="291" spans="1:8" ht="54.75" thickBot="1">
      <c r="A291" s="277" t="s">
        <v>8</v>
      </c>
      <c r="B291" s="371" t="s">
        <v>172</v>
      </c>
      <c r="C291" s="372" t="s">
        <v>173</v>
      </c>
      <c r="D291" s="373" t="s">
        <v>447</v>
      </c>
      <c r="E291" s="374">
        <v>166000</v>
      </c>
      <c r="F291" s="375" t="s">
        <v>174</v>
      </c>
      <c r="G291" s="383"/>
      <c r="H291" s="376"/>
    </row>
    <row r="292" spans="1:8" ht="52.5" customHeight="1" thickBot="1">
      <c r="A292" s="393" t="s">
        <v>8</v>
      </c>
      <c r="B292" s="409" t="s">
        <v>181</v>
      </c>
      <c r="C292" s="375" t="s">
        <v>255</v>
      </c>
      <c r="D292" s="373" t="s">
        <v>256</v>
      </c>
      <c r="E292" s="278">
        <v>199999</v>
      </c>
      <c r="F292" s="277" t="s">
        <v>182</v>
      </c>
      <c r="G292" s="391" t="s">
        <v>664</v>
      </c>
      <c r="H292" s="392">
        <v>56499</v>
      </c>
    </row>
    <row r="293" spans="1:8" ht="126.75" thickBot="1">
      <c r="A293" s="404" t="s">
        <v>8</v>
      </c>
      <c r="B293" s="407" t="s">
        <v>179</v>
      </c>
      <c r="C293" s="373" t="s">
        <v>274</v>
      </c>
      <c r="D293" s="373" t="s">
        <v>275</v>
      </c>
      <c r="E293" s="278">
        <v>3000</v>
      </c>
      <c r="F293" s="277" t="s">
        <v>276</v>
      </c>
      <c r="G293" s="276" t="s">
        <v>277</v>
      </c>
      <c r="H293" s="287">
        <v>3000</v>
      </c>
    </row>
    <row r="294" spans="1:8" ht="126.75" thickBot="1">
      <c r="A294" s="393" t="s">
        <v>8</v>
      </c>
      <c r="B294" s="407" t="s">
        <v>180</v>
      </c>
      <c r="C294" s="373" t="s">
        <v>280</v>
      </c>
      <c r="D294" s="373" t="s">
        <v>281</v>
      </c>
      <c r="E294" s="278">
        <v>250</v>
      </c>
      <c r="F294" s="277" t="s">
        <v>282</v>
      </c>
      <c r="G294" s="276" t="s">
        <v>283</v>
      </c>
      <c r="H294" s="287">
        <v>250</v>
      </c>
    </row>
    <row r="295" spans="1:8" ht="111" thickBot="1">
      <c r="A295" s="393" t="s">
        <v>8</v>
      </c>
      <c r="B295" s="407" t="s">
        <v>180</v>
      </c>
      <c r="C295" s="373" t="s">
        <v>284</v>
      </c>
      <c r="D295" s="373" t="s">
        <v>281</v>
      </c>
      <c r="E295" s="278">
        <v>250</v>
      </c>
      <c r="F295" s="277" t="s">
        <v>285</v>
      </c>
      <c r="G295" s="276" t="s">
        <v>587</v>
      </c>
      <c r="H295" s="287">
        <v>250</v>
      </c>
    </row>
    <row r="296" spans="1:8" ht="126.75" thickBot="1">
      <c r="A296" s="404" t="s">
        <v>8</v>
      </c>
      <c r="B296" s="408" t="s">
        <v>179</v>
      </c>
      <c r="C296" s="461" t="s">
        <v>448</v>
      </c>
      <c r="D296" s="373" t="s">
        <v>275</v>
      </c>
      <c r="E296" s="324">
        <v>2800</v>
      </c>
      <c r="F296" s="277" t="s">
        <v>279</v>
      </c>
      <c r="G296" s="276" t="s">
        <v>278</v>
      </c>
      <c r="H296" s="287">
        <v>2800</v>
      </c>
    </row>
    <row r="297" spans="1:8" ht="79.5" thickBot="1">
      <c r="A297" s="404" t="s">
        <v>8</v>
      </c>
      <c r="B297" s="409" t="s">
        <v>64</v>
      </c>
      <c r="C297" s="373" t="s">
        <v>286</v>
      </c>
      <c r="D297" s="373" t="s">
        <v>287</v>
      </c>
      <c r="E297" s="278">
        <v>12031.31</v>
      </c>
      <c r="F297" s="277" t="s">
        <v>298</v>
      </c>
      <c r="G297" s="276" t="s">
        <v>297</v>
      </c>
      <c r="H297" s="287">
        <v>12031.31</v>
      </c>
    </row>
    <row r="298" spans="1:8" ht="63.75" thickBot="1">
      <c r="A298" s="404" t="s">
        <v>8</v>
      </c>
      <c r="B298" s="409" t="s">
        <v>64</v>
      </c>
      <c r="C298" s="373" t="s">
        <v>288</v>
      </c>
      <c r="D298" s="373" t="s">
        <v>287</v>
      </c>
      <c r="E298" s="278">
        <v>2395.8000000000002</v>
      </c>
      <c r="F298" s="277" t="s">
        <v>303</v>
      </c>
      <c r="G298" s="276" t="s">
        <v>299</v>
      </c>
      <c r="H298" s="287">
        <v>2395.8000000000002</v>
      </c>
    </row>
    <row r="299" spans="1:8" ht="63.75" thickBot="1">
      <c r="A299" s="404" t="s">
        <v>8</v>
      </c>
      <c r="B299" s="409" t="s">
        <v>64</v>
      </c>
      <c r="C299" s="373" t="s">
        <v>289</v>
      </c>
      <c r="D299" s="373" t="s">
        <v>287</v>
      </c>
      <c r="E299" s="278">
        <v>2395.8000000000002</v>
      </c>
      <c r="F299" s="277" t="s">
        <v>302</v>
      </c>
      <c r="G299" s="276" t="s">
        <v>300</v>
      </c>
      <c r="H299" s="287">
        <v>2395.8000000000002</v>
      </c>
    </row>
    <row r="300" spans="1:8" ht="63.75" thickBot="1">
      <c r="A300" s="404" t="s">
        <v>8</v>
      </c>
      <c r="B300" s="409" t="s">
        <v>64</v>
      </c>
      <c r="C300" s="373" t="s">
        <v>290</v>
      </c>
      <c r="D300" s="373" t="s">
        <v>287</v>
      </c>
      <c r="E300" s="278">
        <v>2395.8000000000002</v>
      </c>
      <c r="F300" s="277" t="s">
        <v>301</v>
      </c>
      <c r="G300" s="276" t="s">
        <v>304</v>
      </c>
      <c r="H300" s="287">
        <v>2395.8000000000002</v>
      </c>
    </row>
    <row r="301" spans="1:8" ht="63.75" thickBot="1">
      <c r="A301" s="404" t="s">
        <v>8</v>
      </c>
      <c r="B301" s="409" t="s">
        <v>64</v>
      </c>
      <c r="C301" s="373" t="s">
        <v>291</v>
      </c>
      <c r="D301" s="373" t="s">
        <v>287</v>
      </c>
      <c r="E301" s="278">
        <v>2721.84</v>
      </c>
      <c r="F301" s="277" t="s">
        <v>313</v>
      </c>
      <c r="G301" s="276" t="s">
        <v>314</v>
      </c>
      <c r="H301" s="287">
        <v>2721.84</v>
      </c>
    </row>
    <row r="302" spans="1:8" ht="63.75" thickBot="1">
      <c r="A302" s="404" t="s">
        <v>8</v>
      </c>
      <c r="B302" s="409" t="s">
        <v>64</v>
      </c>
      <c r="C302" s="373" t="s">
        <v>292</v>
      </c>
      <c r="D302" s="373" t="s">
        <v>293</v>
      </c>
      <c r="E302" s="278">
        <v>185.1</v>
      </c>
      <c r="F302" s="277" t="s">
        <v>310</v>
      </c>
      <c r="G302" s="276" t="s">
        <v>305</v>
      </c>
      <c r="H302" s="287">
        <v>185.1</v>
      </c>
    </row>
    <row r="303" spans="1:8" ht="63.75" thickBot="1">
      <c r="A303" s="404" t="s">
        <v>8</v>
      </c>
      <c r="B303" s="409" t="s">
        <v>64</v>
      </c>
      <c r="C303" s="373" t="s">
        <v>296</v>
      </c>
      <c r="D303" s="373" t="s">
        <v>293</v>
      </c>
      <c r="E303" s="278">
        <v>185.1</v>
      </c>
      <c r="F303" s="277" t="s">
        <v>309</v>
      </c>
      <c r="G303" s="276" t="s">
        <v>308</v>
      </c>
      <c r="H303" s="287">
        <v>185.1</v>
      </c>
    </row>
    <row r="304" spans="1:8" ht="48" thickBot="1">
      <c r="A304" s="404" t="s">
        <v>8</v>
      </c>
      <c r="B304" s="409" t="s">
        <v>64</v>
      </c>
      <c r="C304" s="373" t="s">
        <v>295</v>
      </c>
      <c r="D304" s="373" t="s">
        <v>293</v>
      </c>
      <c r="E304" s="278">
        <v>661.46</v>
      </c>
      <c r="F304" s="277" t="s">
        <v>311</v>
      </c>
      <c r="G304" s="276" t="s">
        <v>312</v>
      </c>
      <c r="H304" s="287">
        <v>661.46</v>
      </c>
    </row>
    <row r="305" spans="1:8" ht="64.5" customHeight="1" thickBot="1">
      <c r="A305" s="269" t="s">
        <v>8</v>
      </c>
      <c r="B305" s="409" t="s">
        <v>64</v>
      </c>
      <c r="C305" s="373" t="s">
        <v>294</v>
      </c>
      <c r="D305" s="373" t="s">
        <v>293</v>
      </c>
      <c r="E305" s="278">
        <v>545.59</v>
      </c>
      <c r="F305" s="277" t="s">
        <v>306</v>
      </c>
      <c r="G305" s="276" t="s">
        <v>307</v>
      </c>
      <c r="H305" s="287">
        <v>545.59</v>
      </c>
    </row>
    <row r="306" spans="1:8" ht="84" customHeight="1" thickBot="1">
      <c r="A306" s="269" t="s">
        <v>8</v>
      </c>
      <c r="B306" s="409" t="s">
        <v>64</v>
      </c>
      <c r="C306" s="373" t="s">
        <v>403</v>
      </c>
      <c r="D306" s="373" t="s">
        <v>402</v>
      </c>
      <c r="E306" s="278">
        <v>2786.33</v>
      </c>
      <c r="F306" s="277" t="s">
        <v>429</v>
      </c>
      <c r="G306" s="276" t="s">
        <v>404</v>
      </c>
      <c r="H306" s="287">
        <v>2786.33</v>
      </c>
    </row>
    <row r="307" spans="1:8" ht="98.25" customHeight="1" thickBot="1">
      <c r="A307" s="269" t="s">
        <v>8</v>
      </c>
      <c r="B307" s="409" t="s">
        <v>64</v>
      </c>
      <c r="C307" s="373" t="s">
        <v>405</v>
      </c>
      <c r="D307" s="373" t="s">
        <v>402</v>
      </c>
      <c r="E307" s="278">
        <v>2786.33</v>
      </c>
      <c r="F307" s="277" t="s">
        <v>431</v>
      </c>
      <c r="G307" s="373" t="s">
        <v>406</v>
      </c>
      <c r="H307" s="406">
        <v>2786.33</v>
      </c>
    </row>
    <row r="308" spans="1:8" ht="87" customHeight="1" thickBot="1">
      <c r="A308" s="269" t="s">
        <v>8</v>
      </c>
      <c r="B308" s="409" t="s">
        <v>64</v>
      </c>
      <c r="C308" s="373" t="s">
        <v>407</v>
      </c>
      <c r="D308" s="373" t="s">
        <v>402</v>
      </c>
      <c r="E308" s="278">
        <v>3791.1</v>
      </c>
      <c r="F308" s="277" t="s">
        <v>430</v>
      </c>
      <c r="G308" s="416" t="s">
        <v>408</v>
      </c>
      <c r="H308" s="406">
        <v>3791.1</v>
      </c>
    </row>
    <row r="309" spans="1:8" ht="64.5" customHeight="1" thickBot="1">
      <c r="A309" s="269" t="s">
        <v>8</v>
      </c>
      <c r="B309" s="409" t="s">
        <v>64</v>
      </c>
      <c r="C309" s="373" t="s">
        <v>409</v>
      </c>
      <c r="D309" s="373" t="s">
        <v>402</v>
      </c>
      <c r="E309" s="278">
        <v>185.1</v>
      </c>
      <c r="F309" s="277" t="s">
        <v>434</v>
      </c>
      <c r="G309" s="416" t="s">
        <v>410</v>
      </c>
      <c r="H309" s="406">
        <v>185.1</v>
      </c>
    </row>
    <row r="310" spans="1:8" ht="64.5" customHeight="1" thickBot="1">
      <c r="A310" s="269" t="s">
        <v>8</v>
      </c>
      <c r="B310" s="409" t="s">
        <v>64</v>
      </c>
      <c r="C310" s="373" t="s">
        <v>411</v>
      </c>
      <c r="D310" s="373" t="s">
        <v>402</v>
      </c>
      <c r="E310" s="278">
        <v>879.26</v>
      </c>
      <c r="F310" s="277" t="s">
        <v>433</v>
      </c>
      <c r="G310" s="373" t="s">
        <v>414</v>
      </c>
      <c r="H310" s="406">
        <v>879.26</v>
      </c>
    </row>
    <row r="311" spans="1:8" ht="95.25" customHeight="1" thickBot="1">
      <c r="A311" s="269" t="s">
        <v>8</v>
      </c>
      <c r="B311" s="409" t="s">
        <v>64</v>
      </c>
      <c r="C311" s="373" t="s">
        <v>412</v>
      </c>
      <c r="D311" s="373" t="s">
        <v>402</v>
      </c>
      <c r="E311" s="278">
        <v>1341.6</v>
      </c>
      <c r="F311" s="277" t="s">
        <v>432</v>
      </c>
      <c r="G311" s="416" t="s">
        <v>413</v>
      </c>
      <c r="H311" s="406">
        <v>1341.6</v>
      </c>
    </row>
    <row r="312" spans="1:8" ht="54" customHeight="1" thickBot="1">
      <c r="A312" s="269" t="s">
        <v>8</v>
      </c>
      <c r="B312" s="409" t="s">
        <v>64</v>
      </c>
      <c r="C312" s="373" t="s">
        <v>401</v>
      </c>
      <c r="D312" s="373" t="s">
        <v>402</v>
      </c>
      <c r="E312" s="278">
        <v>1240.3</v>
      </c>
      <c r="F312" s="414" t="s">
        <v>428</v>
      </c>
      <c r="G312" s="416" t="s">
        <v>415</v>
      </c>
      <c r="H312" s="406">
        <v>1240.3</v>
      </c>
    </row>
    <row r="313" spans="1:8" ht="96" customHeight="1" thickBot="1">
      <c r="A313" s="269" t="s">
        <v>8</v>
      </c>
      <c r="B313" s="499" t="s">
        <v>694</v>
      </c>
      <c r="C313" s="387" t="s">
        <v>695</v>
      </c>
      <c r="D313" s="387" t="s">
        <v>696</v>
      </c>
      <c r="E313" s="533">
        <v>4000</v>
      </c>
      <c r="F313" s="277" t="s">
        <v>697</v>
      </c>
      <c r="G313" s="534"/>
      <c r="H313" s="406"/>
    </row>
    <row r="314" spans="1:8" ht="48.75" customHeight="1" thickBot="1">
      <c r="A314" s="269" t="s">
        <v>8</v>
      </c>
      <c r="B314" s="499" t="s">
        <v>698</v>
      </c>
      <c r="C314" s="387" t="s">
        <v>699</v>
      </c>
      <c r="D314" s="387" t="s">
        <v>700</v>
      </c>
      <c r="E314" s="533">
        <v>80000</v>
      </c>
      <c r="F314" s="494" t="s">
        <v>701</v>
      </c>
      <c r="G314" s="534"/>
      <c r="H314" s="406"/>
    </row>
    <row r="315" spans="1:8" ht="63.75" thickBot="1">
      <c r="A315" s="362" t="s">
        <v>8</v>
      </c>
      <c r="B315" s="386" t="s">
        <v>177</v>
      </c>
      <c r="C315" s="429" t="s">
        <v>264</v>
      </c>
      <c r="D315" s="387" t="s">
        <v>265</v>
      </c>
      <c r="E315" s="364">
        <v>169099.44</v>
      </c>
      <c r="F315" s="362" t="s">
        <v>183</v>
      </c>
      <c r="G315" s="391" t="s">
        <v>266</v>
      </c>
      <c r="H315" s="392">
        <v>169099.44</v>
      </c>
    </row>
    <row r="316" spans="1:8" ht="63.75" thickBot="1">
      <c r="A316" s="283" t="s">
        <v>8</v>
      </c>
      <c r="B316" s="407" t="s">
        <v>178</v>
      </c>
      <c r="C316" s="388" t="s">
        <v>184</v>
      </c>
      <c r="D316" s="384" t="s">
        <v>265</v>
      </c>
      <c r="E316" s="389">
        <v>3738</v>
      </c>
      <c r="F316" s="375" t="s">
        <v>185</v>
      </c>
      <c r="G316" s="276" t="s">
        <v>267</v>
      </c>
      <c r="H316" s="287">
        <v>3738</v>
      </c>
    </row>
    <row r="317" spans="1:8" ht="63.75" thickBot="1">
      <c r="A317" s="283" t="s">
        <v>8</v>
      </c>
      <c r="B317" s="371" t="s">
        <v>175</v>
      </c>
      <c r="C317" s="388" t="s">
        <v>449</v>
      </c>
      <c r="D317" s="384" t="s">
        <v>265</v>
      </c>
      <c r="E317" s="389">
        <v>2184</v>
      </c>
      <c r="F317" s="375" t="s">
        <v>186</v>
      </c>
      <c r="G317" s="276" t="s">
        <v>268</v>
      </c>
      <c r="H317" s="287">
        <v>2184</v>
      </c>
    </row>
    <row r="318" spans="1:8" ht="95.25" thickBot="1">
      <c r="A318" s="283" t="s">
        <v>8</v>
      </c>
      <c r="B318" s="407" t="s">
        <v>178</v>
      </c>
      <c r="C318" s="388" t="s">
        <v>270</v>
      </c>
      <c r="D318" s="384" t="s">
        <v>269</v>
      </c>
      <c r="E318" s="389">
        <v>130450.2</v>
      </c>
      <c r="F318" s="277" t="s">
        <v>187</v>
      </c>
      <c r="G318" s="276" t="s">
        <v>379</v>
      </c>
      <c r="H318" s="390">
        <v>130450.2</v>
      </c>
    </row>
    <row r="319" spans="1:8" ht="89.25" customHeight="1" thickBot="1">
      <c r="A319" s="283" t="s">
        <v>8</v>
      </c>
      <c r="B319" s="537" t="s">
        <v>735</v>
      </c>
      <c r="C319" s="388" t="s">
        <v>736</v>
      </c>
      <c r="D319" s="388" t="s">
        <v>737</v>
      </c>
      <c r="E319" s="389">
        <v>4506786.62</v>
      </c>
      <c r="F319" s="277" t="s">
        <v>738</v>
      </c>
      <c r="G319" s="538"/>
      <c r="H319" s="390"/>
    </row>
    <row r="320" spans="1:8" ht="95.25" thickBot="1">
      <c r="A320" s="283" t="s">
        <v>8</v>
      </c>
      <c r="B320" s="371" t="s">
        <v>175</v>
      </c>
      <c r="C320" s="388" t="s">
        <v>739</v>
      </c>
      <c r="D320" s="384" t="s">
        <v>711</v>
      </c>
      <c r="E320" s="389">
        <v>53447</v>
      </c>
      <c r="F320" s="277" t="s">
        <v>740</v>
      </c>
      <c r="G320" s="538"/>
      <c r="H320" s="390"/>
    </row>
    <row r="321" spans="1:8" ht="95.25" thickBot="1">
      <c r="A321" s="283" t="s">
        <v>8</v>
      </c>
      <c r="B321" s="407" t="s">
        <v>178</v>
      </c>
      <c r="C321" s="388" t="s">
        <v>741</v>
      </c>
      <c r="D321" s="384" t="s">
        <v>711</v>
      </c>
      <c r="E321" s="389">
        <v>9240</v>
      </c>
      <c r="F321" s="277" t="s">
        <v>742</v>
      </c>
      <c r="G321" s="538"/>
      <c r="H321" s="390"/>
    </row>
    <row r="322" spans="1:8" ht="63.75" thickBot="1">
      <c r="A322" s="277" t="s">
        <v>8</v>
      </c>
      <c r="B322" s="371" t="s">
        <v>164</v>
      </c>
      <c r="C322" s="388" t="s">
        <v>188</v>
      </c>
      <c r="D322" s="384" t="s">
        <v>453</v>
      </c>
      <c r="E322" s="389">
        <v>1044804.3</v>
      </c>
      <c r="F322" s="375" t="s">
        <v>189</v>
      </c>
      <c r="G322" s="385" t="s">
        <v>266</v>
      </c>
      <c r="H322" s="390">
        <v>1044804.3</v>
      </c>
    </row>
    <row r="323" spans="1:8" ht="63.75" thickBot="1">
      <c r="A323" s="283" t="s">
        <v>8</v>
      </c>
      <c r="B323" s="371" t="s">
        <v>175</v>
      </c>
      <c r="C323" s="388" t="s">
        <v>190</v>
      </c>
      <c r="D323" s="384" t="s">
        <v>453</v>
      </c>
      <c r="E323" s="389">
        <v>12799</v>
      </c>
      <c r="F323" s="375" t="s">
        <v>191</v>
      </c>
      <c r="G323" s="276" t="s">
        <v>272</v>
      </c>
      <c r="H323" s="287">
        <v>12799</v>
      </c>
    </row>
    <row r="324" spans="1:8" ht="63.75" thickBot="1">
      <c r="A324" s="283" t="s">
        <v>8</v>
      </c>
      <c r="B324" s="371" t="s">
        <v>176</v>
      </c>
      <c r="C324" s="388" t="s">
        <v>192</v>
      </c>
      <c r="D324" s="384" t="s">
        <v>453</v>
      </c>
      <c r="E324" s="389">
        <v>3560</v>
      </c>
      <c r="F324" s="375" t="s">
        <v>193</v>
      </c>
      <c r="G324" s="276" t="s">
        <v>271</v>
      </c>
      <c r="H324" s="287">
        <v>3560</v>
      </c>
    </row>
    <row r="325" spans="1:8" ht="63.75" thickBot="1">
      <c r="A325" s="283" t="s">
        <v>8</v>
      </c>
      <c r="B325" s="371" t="s">
        <v>176</v>
      </c>
      <c r="C325" s="388" t="s">
        <v>194</v>
      </c>
      <c r="D325" s="384" t="s">
        <v>265</v>
      </c>
      <c r="E325" s="389">
        <v>171427</v>
      </c>
      <c r="F325" s="375" t="s">
        <v>195</v>
      </c>
      <c r="G325" s="276" t="s">
        <v>273</v>
      </c>
      <c r="H325" s="287">
        <v>171427</v>
      </c>
    </row>
    <row r="326" spans="1:8" ht="95.25" thickBot="1">
      <c r="A326" s="417" t="s">
        <v>8</v>
      </c>
      <c r="B326" s="424" t="s">
        <v>196</v>
      </c>
      <c r="C326" s="428" t="s">
        <v>260</v>
      </c>
      <c r="D326" s="428" t="s">
        <v>259</v>
      </c>
      <c r="E326" s="425">
        <v>395000</v>
      </c>
      <c r="F326" s="413" t="s">
        <v>197</v>
      </c>
      <c r="G326" s="415" t="s">
        <v>665</v>
      </c>
      <c r="H326" s="421">
        <v>395000</v>
      </c>
    </row>
    <row r="327" spans="1:8" ht="95.25" thickBot="1">
      <c r="A327" s="495" t="s">
        <v>8</v>
      </c>
      <c r="B327" s="407" t="s">
        <v>416</v>
      </c>
      <c r="C327" s="496" t="s">
        <v>728</v>
      </c>
      <c r="D327" s="496" t="s">
        <v>729</v>
      </c>
      <c r="E327" s="425">
        <v>5751966.4000000004</v>
      </c>
      <c r="F327" s="492" t="s">
        <v>732</v>
      </c>
      <c r="G327" s="497"/>
      <c r="H327" s="536"/>
    </row>
    <row r="328" spans="1:8" ht="95.25" thickBot="1">
      <c r="A328" s="283" t="s">
        <v>8</v>
      </c>
      <c r="B328" s="371" t="s">
        <v>175</v>
      </c>
      <c r="C328" s="373" t="s">
        <v>730</v>
      </c>
      <c r="D328" s="373" t="s">
        <v>729</v>
      </c>
      <c r="E328" s="535">
        <v>61803</v>
      </c>
      <c r="F328" s="375" t="s">
        <v>733</v>
      </c>
      <c r="G328" s="497"/>
      <c r="H328" s="536"/>
    </row>
    <row r="329" spans="1:8" ht="95.25" thickBot="1">
      <c r="A329" s="495" t="s">
        <v>8</v>
      </c>
      <c r="B329" s="498" t="s">
        <v>196</v>
      </c>
      <c r="C329" s="496" t="s">
        <v>731</v>
      </c>
      <c r="D329" s="496" t="s">
        <v>729</v>
      </c>
      <c r="E329" s="425">
        <v>16020</v>
      </c>
      <c r="F329" s="492" t="s">
        <v>734</v>
      </c>
      <c r="G329" s="497"/>
      <c r="H329" s="536"/>
    </row>
    <row r="330" spans="1:8" ht="32.25" thickBot="1">
      <c r="A330" s="283" t="s">
        <v>8</v>
      </c>
      <c r="B330" s="407" t="s">
        <v>440</v>
      </c>
      <c r="C330" s="373" t="s">
        <v>380</v>
      </c>
      <c r="D330" s="373" t="s">
        <v>381</v>
      </c>
      <c r="E330" s="278">
        <v>24000</v>
      </c>
      <c r="F330" s="277" t="s">
        <v>426</v>
      </c>
      <c r="G330" s="276" t="s">
        <v>382</v>
      </c>
      <c r="H330" s="423">
        <v>24000</v>
      </c>
    </row>
    <row r="331" spans="1:8" ht="63.75" thickBot="1">
      <c r="A331" s="283" t="s">
        <v>8</v>
      </c>
      <c r="B331" s="407" t="s">
        <v>441</v>
      </c>
      <c r="C331" s="373" t="s">
        <v>383</v>
      </c>
      <c r="D331" s="373" t="s">
        <v>384</v>
      </c>
      <c r="E331" s="278">
        <v>21200</v>
      </c>
      <c r="F331" s="277" t="s">
        <v>427</v>
      </c>
      <c r="G331" s="276" t="s">
        <v>383</v>
      </c>
      <c r="H331" s="423">
        <v>21200</v>
      </c>
    </row>
    <row r="332" spans="1:8" ht="111" thickBot="1">
      <c r="A332" s="283" t="s">
        <v>8</v>
      </c>
      <c r="B332" s="407" t="s">
        <v>179</v>
      </c>
      <c r="C332" s="373" t="s">
        <v>437</v>
      </c>
      <c r="D332" s="373" t="s">
        <v>438</v>
      </c>
      <c r="E332" s="278">
        <v>3500</v>
      </c>
      <c r="F332" s="277" t="s">
        <v>451</v>
      </c>
      <c r="G332" s="276" t="s">
        <v>385</v>
      </c>
      <c r="H332" s="423">
        <v>3500</v>
      </c>
    </row>
    <row r="333" spans="1:8" ht="95.25" thickBot="1">
      <c r="A333" s="283" t="s">
        <v>8</v>
      </c>
      <c r="B333" s="407" t="s">
        <v>180</v>
      </c>
      <c r="C333" s="373" t="s">
        <v>435</v>
      </c>
      <c r="D333" s="373" t="s">
        <v>436</v>
      </c>
      <c r="E333" s="278">
        <v>250</v>
      </c>
      <c r="F333" s="277" t="s">
        <v>452</v>
      </c>
      <c r="G333" s="276" t="s">
        <v>387</v>
      </c>
      <c r="H333" s="423">
        <v>250</v>
      </c>
    </row>
    <row r="334" spans="1:8" ht="63.75" thickBot="1">
      <c r="A334" s="283" t="s">
        <v>8</v>
      </c>
      <c r="B334" s="407" t="s">
        <v>162</v>
      </c>
      <c r="C334" s="373" t="s">
        <v>390</v>
      </c>
      <c r="D334" s="373" t="s">
        <v>389</v>
      </c>
      <c r="E334" s="278">
        <v>129437.99</v>
      </c>
      <c r="F334" s="277" t="s">
        <v>425</v>
      </c>
      <c r="G334" s="276" t="s">
        <v>388</v>
      </c>
      <c r="H334" s="278">
        <v>129437.99</v>
      </c>
    </row>
    <row r="335" spans="1:8" ht="111" thickBot="1">
      <c r="A335" s="283" t="s">
        <v>8</v>
      </c>
      <c r="B335" s="407" t="s">
        <v>179</v>
      </c>
      <c r="C335" s="373" t="s">
        <v>391</v>
      </c>
      <c r="D335" s="373" t="s">
        <v>392</v>
      </c>
      <c r="E335" s="278">
        <v>3500</v>
      </c>
      <c r="F335" s="277" t="s">
        <v>422</v>
      </c>
      <c r="G335" s="276" t="s">
        <v>666</v>
      </c>
      <c r="H335" s="278">
        <v>3500</v>
      </c>
    </row>
    <row r="336" spans="1:8" ht="48" thickBot="1">
      <c r="A336" s="283" t="s">
        <v>8</v>
      </c>
      <c r="B336" s="407" t="s">
        <v>439</v>
      </c>
      <c r="C336" s="375" t="s">
        <v>670</v>
      </c>
      <c r="D336" s="373" t="s">
        <v>393</v>
      </c>
      <c r="E336" s="278">
        <v>16555.47</v>
      </c>
      <c r="F336" s="277" t="s">
        <v>421</v>
      </c>
      <c r="G336" s="276"/>
      <c r="H336" s="278"/>
    </row>
    <row r="337" spans="1:8" ht="48" thickBot="1">
      <c r="A337" s="283" t="s">
        <v>8</v>
      </c>
      <c r="B337" s="407" t="s">
        <v>142</v>
      </c>
      <c r="C337" s="373" t="s">
        <v>394</v>
      </c>
      <c r="D337" s="373" t="s">
        <v>386</v>
      </c>
      <c r="E337" s="278">
        <v>5512</v>
      </c>
      <c r="F337" s="277" t="s">
        <v>424</v>
      </c>
      <c r="G337" s="277" t="s">
        <v>396</v>
      </c>
      <c r="H337" s="426" t="s">
        <v>395</v>
      </c>
    </row>
    <row r="338" spans="1:8" ht="79.5" thickBot="1">
      <c r="A338" s="283" t="s">
        <v>8</v>
      </c>
      <c r="B338" s="407" t="s">
        <v>180</v>
      </c>
      <c r="C338" s="373" t="s">
        <v>397</v>
      </c>
      <c r="D338" s="373" t="s">
        <v>398</v>
      </c>
      <c r="E338" s="427">
        <v>1000</v>
      </c>
      <c r="F338" s="277" t="s">
        <v>423</v>
      </c>
      <c r="G338" s="276" t="s">
        <v>671</v>
      </c>
      <c r="H338" s="423">
        <v>1000</v>
      </c>
    </row>
    <row r="339" spans="1:8" ht="99" customHeight="1" thickBot="1">
      <c r="A339" s="269" t="s">
        <v>8</v>
      </c>
      <c r="B339" s="499" t="s">
        <v>694</v>
      </c>
      <c r="C339" s="387" t="s">
        <v>710</v>
      </c>
      <c r="D339" s="387" t="s">
        <v>711</v>
      </c>
      <c r="E339" s="533">
        <v>4000</v>
      </c>
      <c r="F339" s="277" t="s">
        <v>707</v>
      </c>
      <c r="G339" s="276"/>
      <c r="H339" s="423"/>
    </row>
    <row r="340" spans="1:8" ht="99" customHeight="1" thickBot="1">
      <c r="A340" s="283" t="s">
        <v>8</v>
      </c>
      <c r="B340" s="407" t="s">
        <v>162</v>
      </c>
      <c r="C340" s="373" t="s">
        <v>705</v>
      </c>
      <c r="D340" s="373" t="s">
        <v>703</v>
      </c>
      <c r="E340" s="427">
        <v>1000</v>
      </c>
      <c r="F340" s="277" t="s">
        <v>706</v>
      </c>
      <c r="H340" s="423"/>
    </row>
    <row r="341" spans="1:8" ht="111" thickBot="1">
      <c r="A341" s="283" t="s">
        <v>8</v>
      </c>
      <c r="B341" s="407" t="s">
        <v>162</v>
      </c>
      <c r="C341" s="373" t="s">
        <v>702</v>
      </c>
      <c r="D341" s="373" t="s">
        <v>703</v>
      </c>
      <c r="E341" s="427">
        <v>1000</v>
      </c>
      <c r="F341" s="277" t="s">
        <v>704</v>
      </c>
      <c r="G341" s="373"/>
      <c r="H341" s="423"/>
    </row>
    <row r="342" spans="1:8" ht="63.75" thickBot="1">
      <c r="A342" s="283" t="s">
        <v>8</v>
      </c>
      <c r="B342" s="407" t="s">
        <v>162</v>
      </c>
      <c r="C342" s="373" t="s">
        <v>708</v>
      </c>
      <c r="D342" s="373" t="s">
        <v>700</v>
      </c>
      <c r="E342" s="427">
        <v>198071</v>
      </c>
      <c r="F342" s="277" t="s">
        <v>709</v>
      </c>
      <c r="G342" s="276"/>
      <c r="H342" s="423"/>
    </row>
    <row r="343" spans="1:8" ht="48" thickBot="1">
      <c r="A343" s="283" t="s">
        <v>8</v>
      </c>
      <c r="B343" s="407" t="s">
        <v>439</v>
      </c>
      <c r="C343" s="373" t="s">
        <v>668</v>
      </c>
      <c r="D343" s="373" t="s">
        <v>669</v>
      </c>
      <c r="E343" s="278">
        <v>27575.35</v>
      </c>
      <c r="F343" s="277" t="s">
        <v>421</v>
      </c>
      <c r="G343" s="276" t="s">
        <v>667</v>
      </c>
      <c r="H343" s="278">
        <v>27575.35</v>
      </c>
    </row>
    <row r="344" spans="1:8" ht="63.75" thickBot="1">
      <c r="A344" s="283" t="s">
        <v>8</v>
      </c>
      <c r="B344" s="407" t="s">
        <v>685</v>
      </c>
      <c r="C344" s="373" t="s">
        <v>686</v>
      </c>
      <c r="D344" s="373" t="s">
        <v>687</v>
      </c>
      <c r="E344" s="427">
        <v>15000</v>
      </c>
      <c r="F344" s="277" t="s">
        <v>688</v>
      </c>
      <c r="G344" s="276" t="s">
        <v>689</v>
      </c>
      <c r="H344" s="423">
        <v>15000</v>
      </c>
    </row>
    <row r="345" spans="1:8" ht="48" thickBot="1">
      <c r="A345" s="283" t="s">
        <v>8</v>
      </c>
      <c r="B345" s="407" t="s">
        <v>690</v>
      </c>
      <c r="C345" s="373" t="s">
        <v>693</v>
      </c>
      <c r="D345" s="373" t="s">
        <v>687</v>
      </c>
      <c r="E345" s="427">
        <v>9960</v>
      </c>
      <c r="F345" s="277" t="s">
        <v>692</v>
      </c>
      <c r="G345" s="276" t="s">
        <v>691</v>
      </c>
      <c r="H345" s="423">
        <v>9960</v>
      </c>
    </row>
    <row r="346" spans="1:8" ht="63.75" thickBot="1">
      <c r="A346" s="283" t="s">
        <v>8</v>
      </c>
      <c r="B346" s="407" t="s">
        <v>416</v>
      </c>
      <c r="C346" s="373" t="s">
        <v>399</v>
      </c>
      <c r="D346" s="373" t="s">
        <v>400</v>
      </c>
      <c r="E346" s="427">
        <v>3546367.36</v>
      </c>
      <c r="F346" s="277" t="s">
        <v>417</v>
      </c>
      <c r="G346" s="297"/>
      <c r="H346" s="423"/>
    </row>
    <row r="347" spans="1:8" ht="63.75" thickBot="1">
      <c r="A347" s="283" t="s">
        <v>8</v>
      </c>
      <c r="B347" s="371" t="s">
        <v>175</v>
      </c>
      <c r="C347" s="373" t="s">
        <v>450</v>
      </c>
      <c r="D347" s="373" t="s">
        <v>400</v>
      </c>
      <c r="E347" s="427">
        <v>42865</v>
      </c>
      <c r="F347" s="277" t="s">
        <v>418</v>
      </c>
      <c r="G347" s="297"/>
      <c r="H347" s="423"/>
    </row>
    <row r="348" spans="1:8" ht="79.5" thickBot="1">
      <c r="A348" s="283" t="s">
        <v>8</v>
      </c>
      <c r="B348" s="371" t="s">
        <v>176</v>
      </c>
      <c r="C348" s="373" t="s">
        <v>420</v>
      </c>
      <c r="D348" s="373" t="s">
        <v>400</v>
      </c>
      <c r="E348" s="427">
        <v>7120</v>
      </c>
      <c r="F348" s="277" t="s">
        <v>419</v>
      </c>
      <c r="G348" s="297"/>
      <c r="H348" s="423"/>
    </row>
    <row r="349" spans="1:8" ht="63.75" thickBot="1">
      <c r="A349" s="283" t="s">
        <v>8</v>
      </c>
      <c r="B349" s="371" t="s">
        <v>712</v>
      </c>
      <c r="C349" s="373" t="s">
        <v>713</v>
      </c>
      <c r="D349" s="373" t="s">
        <v>711</v>
      </c>
      <c r="E349" s="427">
        <v>16577.78</v>
      </c>
      <c r="F349" s="277" t="s">
        <v>714</v>
      </c>
      <c r="G349" s="297"/>
      <c r="H349" s="423"/>
    </row>
    <row r="350" spans="1:8" ht="79.5" thickBot="1">
      <c r="A350" s="283" t="s">
        <v>8</v>
      </c>
      <c r="B350" s="371" t="s">
        <v>672</v>
      </c>
      <c r="C350" s="373" t="s">
        <v>673</v>
      </c>
      <c r="D350" s="373" t="s">
        <v>674</v>
      </c>
      <c r="E350" s="427">
        <v>525000</v>
      </c>
      <c r="F350" s="277" t="s">
        <v>675</v>
      </c>
      <c r="G350" s="276" t="s">
        <v>676</v>
      </c>
      <c r="H350" s="423">
        <v>525000</v>
      </c>
    </row>
    <row r="351" spans="1:8" ht="79.5" thickBot="1">
      <c r="A351" s="283" t="s">
        <v>8</v>
      </c>
      <c r="B351" s="371" t="s">
        <v>164</v>
      </c>
      <c r="C351" s="375" t="s">
        <v>680</v>
      </c>
      <c r="D351" s="373" t="s">
        <v>679</v>
      </c>
      <c r="E351" s="427">
        <v>17855171.219999999</v>
      </c>
      <c r="F351" s="277" t="s">
        <v>678</v>
      </c>
      <c r="G351" s="276"/>
      <c r="H351" s="423"/>
    </row>
    <row r="352" spans="1:8" ht="95.25" thickBot="1">
      <c r="A352" s="283" t="s">
        <v>8</v>
      </c>
      <c r="B352" s="371" t="s">
        <v>175</v>
      </c>
      <c r="C352" s="373" t="s">
        <v>682</v>
      </c>
      <c r="D352" s="373" t="s">
        <v>677</v>
      </c>
      <c r="E352" s="427">
        <v>189867</v>
      </c>
      <c r="F352" s="277" t="s">
        <v>681</v>
      </c>
      <c r="G352" s="276"/>
      <c r="H352" s="423"/>
    </row>
    <row r="353" spans="1:8" ht="95.25" thickBot="1">
      <c r="A353" s="283" t="s">
        <v>8</v>
      </c>
      <c r="B353" s="371" t="s">
        <v>672</v>
      </c>
      <c r="C353" s="375" t="s">
        <v>684</v>
      </c>
      <c r="D353" s="373" t="s">
        <v>679</v>
      </c>
      <c r="E353" s="427">
        <v>17800</v>
      </c>
      <c r="F353" s="277" t="s">
        <v>683</v>
      </c>
      <c r="G353" s="276"/>
      <c r="H353" s="423"/>
    </row>
    <row r="354" spans="1:8" ht="79.5" thickBot="1">
      <c r="A354" s="283" t="s">
        <v>8</v>
      </c>
      <c r="B354" s="371" t="s">
        <v>176</v>
      </c>
      <c r="C354" s="493" t="s">
        <v>715</v>
      </c>
      <c r="D354" s="500" t="s">
        <v>716</v>
      </c>
      <c r="E354" s="535">
        <v>557440.64</v>
      </c>
      <c r="F354" s="375" t="s">
        <v>718</v>
      </c>
      <c r="G354" s="497"/>
      <c r="H354" s="536"/>
    </row>
    <row r="355" spans="1:8" ht="95.25" thickBot="1">
      <c r="A355" s="283" t="s">
        <v>8</v>
      </c>
      <c r="B355" s="371" t="s">
        <v>175</v>
      </c>
      <c r="C355" s="373" t="s">
        <v>717</v>
      </c>
      <c r="D355" s="373" t="s">
        <v>716</v>
      </c>
      <c r="E355" s="427">
        <v>6890</v>
      </c>
      <c r="F355" s="375" t="s">
        <v>719</v>
      </c>
      <c r="G355" s="497"/>
      <c r="H355" s="536"/>
    </row>
    <row r="356" spans="1:8" ht="79.5" thickBot="1">
      <c r="A356" s="283" t="s">
        <v>8</v>
      </c>
      <c r="B356" s="371" t="s">
        <v>176</v>
      </c>
      <c r="C356" s="493" t="s">
        <v>720</v>
      </c>
      <c r="D356" s="500" t="s">
        <v>716</v>
      </c>
      <c r="E356" s="535">
        <v>250284.95</v>
      </c>
      <c r="F356" s="375" t="s">
        <v>721</v>
      </c>
      <c r="G356" s="497"/>
      <c r="H356" s="536"/>
    </row>
    <row r="357" spans="1:8" ht="95.25" thickBot="1">
      <c r="A357" s="283" t="s">
        <v>8</v>
      </c>
      <c r="B357" s="371" t="s">
        <v>175</v>
      </c>
      <c r="C357" s="373" t="s">
        <v>722</v>
      </c>
      <c r="D357" s="373" t="s">
        <v>716</v>
      </c>
      <c r="E357" s="535">
        <v>3090</v>
      </c>
      <c r="F357" s="375" t="s">
        <v>723</v>
      </c>
      <c r="G357" s="497"/>
      <c r="H357" s="536"/>
    </row>
    <row r="358" spans="1:8" ht="79.5" thickBot="1">
      <c r="A358" s="283" t="s">
        <v>8</v>
      </c>
      <c r="B358" s="371" t="s">
        <v>176</v>
      </c>
      <c r="C358" s="493" t="s">
        <v>724</v>
      </c>
      <c r="D358" s="500" t="s">
        <v>716</v>
      </c>
      <c r="E358" s="535">
        <v>217918.95</v>
      </c>
      <c r="F358" s="375" t="s">
        <v>725</v>
      </c>
      <c r="G358" s="497"/>
      <c r="H358" s="536"/>
    </row>
    <row r="359" spans="1:8" ht="79.5" thickBot="1">
      <c r="A359" s="283" t="s">
        <v>8</v>
      </c>
      <c r="B359" s="371" t="s">
        <v>175</v>
      </c>
      <c r="C359" s="373" t="s">
        <v>726</v>
      </c>
      <c r="D359" s="373" t="s">
        <v>716</v>
      </c>
      <c r="E359" s="535">
        <v>2689</v>
      </c>
      <c r="F359" s="375" t="s">
        <v>727</v>
      </c>
      <c r="G359" s="497"/>
      <c r="H359" s="536"/>
    </row>
    <row r="360" spans="1:8" ht="16.5" thickBot="1">
      <c r="A360" s="283"/>
      <c r="B360" s="371"/>
      <c r="C360" s="375"/>
      <c r="D360" s="373"/>
      <c r="E360" s="427"/>
      <c r="F360" s="277"/>
      <c r="G360" s="276"/>
      <c r="H360" s="423"/>
    </row>
    <row r="361" spans="1:8" ht="31.5">
      <c r="A361" s="617" t="s">
        <v>8</v>
      </c>
      <c r="B361" s="588" t="s">
        <v>75</v>
      </c>
      <c r="C361" s="590" t="s">
        <v>454</v>
      </c>
      <c r="D361" s="584" t="s">
        <v>455</v>
      </c>
      <c r="E361" s="626">
        <v>74898</v>
      </c>
      <c r="F361" s="590" t="s">
        <v>86</v>
      </c>
      <c r="G361" s="310" t="s">
        <v>456</v>
      </c>
      <c r="H361" s="505">
        <v>7699.63</v>
      </c>
    </row>
    <row r="362" spans="1:8" ht="31.5">
      <c r="A362" s="618"/>
      <c r="B362" s="589"/>
      <c r="C362" s="591"/>
      <c r="D362" s="579"/>
      <c r="E362" s="613"/>
      <c r="F362" s="591"/>
      <c r="G362" s="295" t="s">
        <v>457</v>
      </c>
      <c r="H362" s="183">
        <v>7407.3</v>
      </c>
    </row>
    <row r="363" spans="1:8" ht="31.5">
      <c r="A363" s="618"/>
      <c r="B363" s="589"/>
      <c r="C363" s="591"/>
      <c r="D363" s="579"/>
      <c r="E363" s="613"/>
      <c r="F363" s="591"/>
      <c r="G363" s="295" t="s">
        <v>458</v>
      </c>
      <c r="H363" s="183">
        <v>7405.97</v>
      </c>
    </row>
    <row r="364" spans="1:8" ht="30" customHeight="1">
      <c r="A364" s="618"/>
      <c r="B364" s="589"/>
      <c r="C364" s="591"/>
      <c r="D364" s="579"/>
      <c r="E364" s="613"/>
      <c r="F364" s="591"/>
      <c r="G364" s="295" t="s">
        <v>459</v>
      </c>
      <c r="H364" s="183">
        <v>7437.25</v>
      </c>
    </row>
    <row r="365" spans="1:8" ht="31.5" hidden="1">
      <c r="A365" s="618"/>
      <c r="B365" s="589"/>
      <c r="C365" s="591"/>
      <c r="D365" s="579"/>
      <c r="E365" s="613"/>
      <c r="F365" s="591"/>
      <c r="G365" s="295" t="s">
        <v>460</v>
      </c>
      <c r="H365" s="183"/>
    </row>
    <row r="366" spans="1:8" ht="31.5" hidden="1">
      <c r="A366" s="618"/>
      <c r="B366" s="589"/>
      <c r="C366" s="591"/>
      <c r="D366" s="579"/>
      <c r="E366" s="613"/>
      <c r="F366" s="591"/>
      <c r="G366" s="295" t="s">
        <v>461</v>
      </c>
      <c r="H366" s="183"/>
    </row>
    <row r="367" spans="1:8" ht="32.25" hidden="1" thickBot="1">
      <c r="A367" s="618"/>
      <c r="B367" s="589"/>
      <c r="C367" s="591"/>
      <c r="D367" s="579"/>
      <c r="E367" s="613"/>
      <c r="F367" s="591"/>
      <c r="G367" s="295" t="s">
        <v>462</v>
      </c>
      <c r="H367" s="406"/>
    </row>
    <row r="368" spans="1:8" ht="32.25" hidden="1" thickBot="1">
      <c r="A368" s="618"/>
      <c r="B368" s="589"/>
      <c r="C368" s="591"/>
      <c r="D368" s="579"/>
      <c r="E368" s="613"/>
      <c r="F368" s="591"/>
      <c r="G368" s="295" t="s">
        <v>463</v>
      </c>
      <c r="H368" s="406"/>
    </row>
    <row r="369" spans="1:8" ht="32.25" hidden="1" thickBot="1">
      <c r="A369" s="618"/>
      <c r="B369" s="589"/>
      <c r="C369" s="591"/>
      <c r="D369" s="579"/>
      <c r="E369" s="613"/>
      <c r="F369" s="591"/>
      <c r="G369" s="295" t="s">
        <v>464</v>
      </c>
      <c r="H369" s="406"/>
    </row>
    <row r="370" spans="1:8" ht="32.25" hidden="1" thickBot="1">
      <c r="A370" s="618"/>
      <c r="B370" s="589"/>
      <c r="C370" s="591"/>
      <c r="D370" s="579"/>
      <c r="E370" s="613"/>
      <c r="F370" s="591"/>
      <c r="G370" s="295" t="s">
        <v>465</v>
      </c>
      <c r="H370" s="406"/>
    </row>
    <row r="371" spans="1:8" ht="32.25" hidden="1" thickBot="1">
      <c r="A371" s="618"/>
      <c r="B371" s="589"/>
      <c r="C371" s="591"/>
      <c r="D371" s="579"/>
      <c r="E371" s="613"/>
      <c r="F371" s="591"/>
      <c r="G371" s="295" t="s">
        <v>466</v>
      </c>
      <c r="H371" s="406"/>
    </row>
    <row r="372" spans="1:8" ht="32.25" hidden="1" thickBot="1">
      <c r="A372" s="618"/>
      <c r="B372" s="589"/>
      <c r="C372" s="591"/>
      <c r="D372" s="579"/>
      <c r="E372" s="613"/>
      <c r="F372" s="591"/>
      <c r="G372" s="295" t="s">
        <v>467</v>
      </c>
      <c r="H372" s="406"/>
    </row>
    <row r="373" spans="1:8" ht="31.5" hidden="1">
      <c r="A373" s="618"/>
      <c r="B373" s="589"/>
      <c r="C373" s="591"/>
      <c r="D373" s="579"/>
      <c r="E373" s="613"/>
      <c r="F373" s="591"/>
      <c r="G373" s="295" t="s">
        <v>468</v>
      </c>
      <c r="H373" s="529"/>
    </row>
    <row r="374" spans="1:8" ht="31.5">
      <c r="A374" s="618"/>
      <c r="B374" s="589"/>
      <c r="C374" s="591"/>
      <c r="D374" s="579"/>
      <c r="E374" s="613"/>
      <c r="F374" s="591"/>
      <c r="G374" s="295" t="s">
        <v>743</v>
      </c>
      <c r="H374" s="183">
        <v>7378.14</v>
      </c>
    </row>
    <row r="375" spans="1:8" ht="31.5">
      <c r="A375" s="618"/>
      <c r="B375" s="589"/>
      <c r="C375" s="591"/>
      <c r="D375" s="579"/>
      <c r="E375" s="613"/>
      <c r="F375" s="591"/>
      <c r="G375" s="295" t="s">
        <v>744</v>
      </c>
      <c r="H375" s="529">
        <v>7389.67</v>
      </c>
    </row>
    <row r="376" spans="1:8" ht="31.5">
      <c r="A376" s="618"/>
      <c r="B376" s="589"/>
      <c r="C376" s="591"/>
      <c r="D376" s="579"/>
      <c r="E376" s="613"/>
      <c r="F376" s="591"/>
      <c r="G376" s="295" t="s">
        <v>745</v>
      </c>
      <c r="H376" s="183">
        <v>7396.79</v>
      </c>
    </row>
    <row r="377" spans="1:8" ht="32.25" thickBot="1">
      <c r="A377" s="619"/>
      <c r="B377" s="596"/>
      <c r="C377" s="592"/>
      <c r="D377" s="585"/>
      <c r="E377" s="627"/>
      <c r="F377" s="592"/>
      <c r="G377" s="295" t="s">
        <v>746</v>
      </c>
      <c r="H377" s="406">
        <v>7381.03</v>
      </c>
    </row>
    <row r="378" spans="1:8" ht="48" thickBot="1">
      <c r="A378" s="617" t="s">
        <v>8</v>
      </c>
      <c r="B378" s="588" t="s">
        <v>84</v>
      </c>
      <c r="C378" s="277" t="s">
        <v>469</v>
      </c>
      <c r="D378" s="276" t="s">
        <v>470</v>
      </c>
      <c r="E378" s="278">
        <v>5900</v>
      </c>
      <c r="F378" s="277" t="s">
        <v>471</v>
      </c>
      <c r="G378" s="297" t="s">
        <v>472</v>
      </c>
      <c r="H378" s="287">
        <v>5900</v>
      </c>
    </row>
    <row r="379" spans="1:8" ht="36" customHeight="1" thickBot="1">
      <c r="A379" s="619"/>
      <c r="B379" s="596"/>
      <c r="C379" s="521" t="s">
        <v>473</v>
      </c>
      <c r="D379" s="518" t="s">
        <v>474</v>
      </c>
      <c r="E379" s="278">
        <v>2340</v>
      </c>
      <c r="F379" s="277" t="s">
        <v>475</v>
      </c>
      <c r="G379" s="297" t="s">
        <v>476</v>
      </c>
      <c r="H379" s="287">
        <v>2340</v>
      </c>
    </row>
    <row r="380" spans="1:8" ht="80.25" customHeight="1" thickBot="1">
      <c r="A380" s="509" t="s">
        <v>8</v>
      </c>
      <c r="B380" s="288" t="s">
        <v>85</v>
      </c>
      <c r="C380" s="509" t="s">
        <v>477</v>
      </c>
      <c r="D380" s="276" t="s">
        <v>478</v>
      </c>
      <c r="E380" s="524">
        <v>936</v>
      </c>
      <c r="F380" s="277" t="s">
        <v>479</v>
      </c>
      <c r="G380" s="297" t="s">
        <v>480</v>
      </c>
      <c r="H380" s="287">
        <v>936</v>
      </c>
    </row>
    <row r="381" spans="1:8" ht="1.5" customHeight="1" thickBot="1">
      <c r="A381" s="573" t="s">
        <v>8</v>
      </c>
      <c r="B381" s="616" t="s">
        <v>76</v>
      </c>
      <c r="C381" s="590"/>
      <c r="D381" s="584"/>
      <c r="E381" s="586"/>
      <c r="F381" s="590" t="s">
        <v>88</v>
      </c>
      <c r="G381" s="309"/>
      <c r="H381" s="528"/>
    </row>
    <row r="382" spans="1:8" hidden="1" thickBot="1">
      <c r="A382" s="574"/>
      <c r="B382" s="616"/>
      <c r="C382" s="591"/>
      <c r="D382" s="579"/>
      <c r="E382" s="580"/>
      <c r="F382" s="591"/>
      <c r="G382" s="562"/>
      <c r="H382" s="566"/>
    </row>
    <row r="383" spans="1:8" ht="37.5" hidden="1" customHeight="1" thickBot="1">
      <c r="A383" s="575"/>
      <c r="B383" s="625"/>
      <c r="C383" s="592"/>
      <c r="D383" s="585"/>
      <c r="E383" s="587"/>
      <c r="F383" s="592"/>
      <c r="G383" s="563"/>
      <c r="H383" s="567"/>
    </row>
    <row r="384" spans="1:8" ht="32.25" hidden="1" thickBot="1">
      <c r="A384" s="569" t="s">
        <v>8</v>
      </c>
      <c r="B384" s="557" t="s">
        <v>77</v>
      </c>
      <c r="C384" s="501"/>
      <c r="D384" s="501"/>
      <c r="E384" s="505"/>
      <c r="F384" s="509" t="s">
        <v>89</v>
      </c>
      <c r="G384" s="298"/>
      <c r="H384" s="75"/>
    </row>
    <row r="385" spans="1:8" ht="32.25" hidden="1" thickBot="1">
      <c r="A385" s="591"/>
      <c r="B385" s="589"/>
      <c r="C385" s="504"/>
      <c r="D385" s="504"/>
      <c r="E385" s="507"/>
      <c r="F385" s="521" t="s">
        <v>89</v>
      </c>
      <c r="G385" s="550"/>
      <c r="H385" s="80"/>
    </row>
    <row r="386" spans="1:8" ht="31.5">
      <c r="A386" s="599" t="s">
        <v>8</v>
      </c>
      <c r="B386" s="581" t="s">
        <v>78</v>
      </c>
      <c r="C386" s="509" t="s">
        <v>481</v>
      </c>
      <c r="D386" s="517" t="s">
        <v>482</v>
      </c>
      <c r="E386" s="505">
        <v>860</v>
      </c>
      <c r="F386" s="521" t="s">
        <v>90</v>
      </c>
      <c r="G386" s="551" t="s">
        <v>483</v>
      </c>
      <c r="H386" s="75">
        <v>860</v>
      </c>
    </row>
    <row r="387" spans="1:8" ht="31.5">
      <c r="A387" s="593"/>
      <c r="B387" s="582"/>
      <c r="C387" s="525" t="s">
        <v>484</v>
      </c>
      <c r="D387" s="503" t="s">
        <v>485</v>
      </c>
      <c r="E387" s="524">
        <v>5920</v>
      </c>
      <c r="F387" s="511" t="s">
        <v>90</v>
      </c>
      <c r="G387" s="295" t="s">
        <v>486</v>
      </c>
      <c r="H387" s="529">
        <v>5920</v>
      </c>
    </row>
    <row r="388" spans="1:8" ht="31.5">
      <c r="A388" s="593"/>
      <c r="B388" s="582"/>
      <c r="C388" s="525" t="s">
        <v>487</v>
      </c>
      <c r="D388" s="503" t="s">
        <v>488</v>
      </c>
      <c r="E388" s="524">
        <v>480</v>
      </c>
      <c r="F388" s="511" t="s">
        <v>90</v>
      </c>
      <c r="G388" s="295" t="s">
        <v>489</v>
      </c>
      <c r="H388" s="183">
        <v>480</v>
      </c>
    </row>
    <row r="389" spans="1:8" ht="15" customHeight="1">
      <c r="A389" s="593"/>
      <c r="B389" s="582"/>
      <c r="C389" s="525" t="s">
        <v>490</v>
      </c>
      <c r="D389" s="503" t="s">
        <v>491</v>
      </c>
      <c r="E389" s="524">
        <v>1055</v>
      </c>
      <c r="F389" s="511" t="s">
        <v>90</v>
      </c>
      <c r="G389" s="295" t="s">
        <v>492</v>
      </c>
      <c r="H389" s="183">
        <v>1055</v>
      </c>
    </row>
    <row r="390" spans="1:8" ht="15" customHeight="1">
      <c r="A390" s="593"/>
      <c r="B390" s="582"/>
      <c r="C390" s="525" t="s">
        <v>493</v>
      </c>
      <c r="D390" s="503" t="s">
        <v>494</v>
      </c>
      <c r="E390" s="524">
        <v>2345</v>
      </c>
      <c r="F390" s="511" t="s">
        <v>90</v>
      </c>
      <c r="G390" s="295" t="s">
        <v>495</v>
      </c>
      <c r="H390" s="183">
        <v>2345</v>
      </c>
    </row>
    <row r="391" spans="1:8" ht="15" customHeight="1">
      <c r="A391" s="593"/>
      <c r="B391" s="582"/>
      <c r="C391" s="525" t="s">
        <v>747</v>
      </c>
      <c r="D391" s="503" t="s">
        <v>748</v>
      </c>
      <c r="E391" s="524">
        <v>1330</v>
      </c>
      <c r="F391" s="511" t="s">
        <v>90</v>
      </c>
      <c r="G391" s="295" t="s">
        <v>749</v>
      </c>
      <c r="H391" s="183">
        <v>1330</v>
      </c>
    </row>
    <row r="392" spans="1:8" ht="15" customHeight="1">
      <c r="A392" s="593"/>
      <c r="B392" s="582"/>
      <c r="C392" s="525" t="s">
        <v>750</v>
      </c>
      <c r="D392" s="503" t="s">
        <v>687</v>
      </c>
      <c r="E392" s="524">
        <v>200</v>
      </c>
      <c r="F392" s="511" t="s">
        <v>89</v>
      </c>
      <c r="G392" s="295" t="s">
        <v>751</v>
      </c>
      <c r="H392" s="183">
        <v>200</v>
      </c>
    </row>
    <row r="393" spans="1:8" ht="15" customHeight="1">
      <c r="A393" s="593"/>
      <c r="B393" s="582"/>
      <c r="C393" s="525" t="s">
        <v>752</v>
      </c>
      <c r="D393" s="503" t="s">
        <v>753</v>
      </c>
      <c r="E393" s="524">
        <v>1555</v>
      </c>
      <c r="F393" s="511" t="s">
        <v>90</v>
      </c>
      <c r="G393" s="295" t="s">
        <v>754</v>
      </c>
      <c r="H393" s="183">
        <v>1555</v>
      </c>
    </row>
    <row r="394" spans="1:8" ht="15" customHeight="1" thickBot="1">
      <c r="A394" s="575"/>
      <c r="B394" s="583"/>
      <c r="C394" s="523"/>
      <c r="D394" s="531"/>
      <c r="E394" s="526"/>
      <c r="F394" s="512"/>
      <c r="G394" s="296"/>
      <c r="H394" s="78"/>
    </row>
    <row r="395" spans="1:8" ht="15">
      <c r="A395" s="573" t="s">
        <v>8</v>
      </c>
      <c r="B395" s="588" t="s">
        <v>79</v>
      </c>
      <c r="C395" s="600" t="s">
        <v>496</v>
      </c>
      <c r="D395" s="584" t="s">
        <v>199</v>
      </c>
      <c r="E395" s="586">
        <v>3264</v>
      </c>
      <c r="F395" s="590" t="s">
        <v>124</v>
      </c>
      <c r="G395" s="606" t="s">
        <v>497</v>
      </c>
      <c r="H395" s="609">
        <v>3264</v>
      </c>
    </row>
    <row r="396" spans="1:8" ht="15">
      <c r="A396" s="574"/>
      <c r="B396" s="589"/>
      <c r="C396" s="601"/>
      <c r="D396" s="579"/>
      <c r="E396" s="580"/>
      <c r="F396" s="591"/>
      <c r="G396" s="607"/>
      <c r="H396" s="610"/>
    </row>
    <row r="397" spans="1:8" ht="15">
      <c r="A397" s="574"/>
      <c r="B397" s="589"/>
      <c r="C397" s="601"/>
      <c r="D397" s="579"/>
      <c r="E397" s="580"/>
      <c r="F397" s="591"/>
      <c r="G397" s="607"/>
      <c r="H397" s="610"/>
    </row>
    <row r="398" spans="1:8" ht="15">
      <c r="A398" s="574"/>
      <c r="B398" s="589"/>
      <c r="C398" s="601"/>
      <c r="D398" s="579"/>
      <c r="E398" s="580"/>
      <c r="F398" s="591"/>
      <c r="G398" s="607"/>
      <c r="H398" s="610"/>
    </row>
    <row r="399" spans="1:8" ht="15">
      <c r="A399" s="574"/>
      <c r="B399" s="589"/>
      <c r="C399" s="601"/>
      <c r="D399" s="579"/>
      <c r="E399" s="580"/>
      <c r="F399" s="591"/>
      <c r="G399" s="607"/>
      <c r="H399" s="610"/>
    </row>
    <row r="400" spans="1:8" ht="15">
      <c r="A400" s="574"/>
      <c r="B400" s="589"/>
      <c r="C400" s="602"/>
      <c r="D400" s="603"/>
      <c r="E400" s="604"/>
      <c r="F400" s="605"/>
      <c r="G400" s="608"/>
      <c r="H400" s="611"/>
    </row>
    <row r="401" spans="1:8">
      <c r="A401" s="574"/>
      <c r="B401" s="589"/>
      <c r="C401" s="571" t="s">
        <v>498</v>
      </c>
      <c r="D401" s="571" t="s">
        <v>199</v>
      </c>
      <c r="E401" s="612">
        <v>60792</v>
      </c>
      <c r="F401" s="614" t="s">
        <v>113</v>
      </c>
      <c r="G401" s="299" t="s">
        <v>499</v>
      </c>
      <c r="H401" s="183">
        <v>5066</v>
      </c>
    </row>
    <row r="402" spans="1:8">
      <c r="A402" s="574"/>
      <c r="B402" s="589"/>
      <c r="C402" s="591"/>
      <c r="D402" s="591"/>
      <c r="E402" s="613"/>
      <c r="F402" s="615"/>
      <c r="G402" s="299" t="s">
        <v>500</v>
      </c>
      <c r="H402" s="183">
        <v>5066</v>
      </c>
    </row>
    <row r="403" spans="1:8">
      <c r="A403" s="574"/>
      <c r="B403" s="589"/>
      <c r="C403" s="591"/>
      <c r="D403" s="591"/>
      <c r="E403" s="613"/>
      <c r="F403" s="615"/>
      <c r="G403" s="299" t="s">
        <v>501</v>
      </c>
      <c r="H403" s="183">
        <v>5066</v>
      </c>
    </row>
    <row r="404" spans="1:8">
      <c r="A404" s="574"/>
      <c r="B404" s="589"/>
      <c r="C404" s="591"/>
      <c r="D404" s="591"/>
      <c r="E404" s="613"/>
      <c r="F404" s="615"/>
      <c r="G404" s="299" t="s">
        <v>502</v>
      </c>
      <c r="H404" s="183">
        <v>5066</v>
      </c>
    </row>
    <row r="405" spans="1:8">
      <c r="A405" s="574"/>
      <c r="B405" s="589"/>
      <c r="C405" s="591"/>
      <c r="D405" s="591"/>
      <c r="E405" s="613"/>
      <c r="F405" s="615"/>
      <c r="G405" s="302" t="s">
        <v>503</v>
      </c>
      <c r="H405" s="80">
        <v>5066</v>
      </c>
    </row>
    <row r="406" spans="1:8">
      <c r="A406" s="574"/>
      <c r="B406" s="589"/>
      <c r="C406" s="591"/>
      <c r="D406" s="591"/>
      <c r="E406" s="613"/>
      <c r="F406" s="615"/>
      <c r="G406" s="302" t="s">
        <v>504</v>
      </c>
      <c r="H406" s="80">
        <v>5066</v>
      </c>
    </row>
    <row r="407" spans="1:8">
      <c r="A407" s="574"/>
      <c r="B407" s="589"/>
      <c r="C407" s="591"/>
      <c r="D407" s="591"/>
      <c r="E407" s="613"/>
      <c r="F407" s="615"/>
      <c r="G407" s="302" t="s">
        <v>755</v>
      </c>
      <c r="H407" s="80">
        <v>5066</v>
      </c>
    </row>
    <row r="408" spans="1:8">
      <c r="A408" s="574"/>
      <c r="B408" s="589"/>
      <c r="C408" s="591"/>
      <c r="D408" s="591"/>
      <c r="E408" s="613"/>
      <c r="F408" s="615"/>
      <c r="G408" s="302" t="s">
        <v>756</v>
      </c>
      <c r="H408" s="80">
        <v>5066</v>
      </c>
    </row>
    <row r="409" spans="1:8">
      <c r="A409" s="574"/>
      <c r="B409" s="589"/>
      <c r="C409" s="591"/>
      <c r="D409" s="591"/>
      <c r="E409" s="613"/>
      <c r="F409" s="615"/>
      <c r="G409" s="302" t="s">
        <v>757</v>
      </c>
      <c r="H409" s="80">
        <v>5066</v>
      </c>
    </row>
    <row r="410" spans="1:8" ht="3" customHeight="1">
      <c r="A410" s="574"/>
      <c r="B410" s="589"/>
      <c r="C410" s="591"/>
      <c r="D410" s="591"/>
      <c r="E410" s="613"/>
      <c r="F410" s="615"/>
      <c r="G410" s="462"/>
      <c r="H410" s="463"/>
    </row>
    <row r="411" spans="1:8" hidden="1">
      <c r="A411" s="574"/>
      <c r="B411" s="589"/>
      <c r="C411" s="36"/>
      <c r="D411" s="36"/>
      <c r="E411" s="464"/>
      <c r="F411" s="465"/>
      <c r="G411" s="466"/>
      <c r="H411" s="467"/>
    </row>
    <row r="412" spans="1:8" hidden="1">
      <c r="A412" s="574"/>
      <c r="B412" s="589"/>
      <c r="C412" s="36"/>
      <c r="D412" s="36"/>
      <c r="E412" s="464"/>
      <c r="F412" s="465"/>
      <c r="G412" s="466"/>
      <c r="H412" s="467"/>
    </row>
    <row r="413" spans="1:8" hidden="1">
      <c r="A413" s="574"/>
      <c r="B413" s="589"/>
      <c r="C413" s="36"/>
      <c r="D413" s="36"/>
      <c r="E413" s="464"/>
      <c r="F413" s="465"/>
      <c r="G413" s="466"/>
      <c r="H413" s="467"/>
    </row>
    <row r="414" spans="1:8" hidden="1">
      <c r="A414" s="574"/>
      <c r="B414" s="589"/>
      <c r="C414" s="36"/>
      <c r="D414" s="36"/>
      <c r="E414" s="464"/>
      <c r="F414" s="465"/>
      <c r="G414" s="466"/>
      <c r="H414" s="467"/>
    </row>
    <row r="415" spans="1:8" hidden="1">
      <c r="A415" s="574"/>
      <c r="B415" s="589"/>
      <c r="C415" s="36"/>
      <c r="D415" s="36"/>
      <c r="E415" s="464"/>
      <c r="F415" s="465"/>
      <c r="G415" s="466"/>
      <c r="H415" s="467"/>
    </row>
    <row r="416" spans="1:8" hidden="1">
      <c r="A416" s="574"/>
      <c r="B416" s="589"/>
      <c r="C416" s="36"/>
      <c r="D416" s="36"/>
      <c r="E416" s="464"/>
      <c r="F416" s="465"/>
      <c r="G416" s="466"/>
      <c r="H416" s="467"/>
    </row>
    <row r="417" spans="1:8" hidden="1">
      <c r="A417" s="574"/>
      <c r="B417" s="589"/>
      <c r="C417" s="36"/>
      <c r="D417" s="36"/>
      <c r="E417" s="464"/>
      <c r="F417" s="465"/>
      <c r="G417" s="466"/>
      <c r="H417" s="467"/>
    </row>
    <row r="418" spans="1:8" hidden="1">
      <c r="A418" s="574"/>
      <c r="B418" s="589"/>
      <c r="C418" s="36"/>
      <c r="D418" s="36"/>
      <c r="E418" s="464"/>
      <c r="F418" s="465"/>
      <c r="G418" s="466"/>
      <c r="H418" s="467"/>
    </row>
    <row r="419" spans="1:8" hidden="1">
      <c r="A419" s="574"/>
      <c r="B419" s="589"/>
      <c r="C419" s="36"/>
      <c r="D419" s="36"/>
      <c r="E419" s="464"/>
      <c r="F419" s="465"/>
      <c r="G419" s="466"/>
      <c r="H419" s="467"/>
    </row>
    <row r="420" spans="1:8" hidden="1">
      <c r="A420" s="574"/>
      <c r="B420" s="589"/>
      <c r="C420" s="36"/>
      <c r="D420" s="36"/>
      <c r="E420" s="464"/>
      <c r="F420" s="465"/>
      <c r="G420" s="466"/>
      <c r="H420" s="467"/>
    </row>
    <row r="421" spans="1:8" ht="45.75" thickBot="1">
      <c r="A421" s="575"/>
      <c r="B421" s="596"/>
      <c r="C421" s="468" t="s">
        <v>505</v>
      </c>
      <c r="D421" s="468" t="s">
        <v>506</v>
      </c>
      <c r="E421" s="469">
        <v>1500</v>
      </c>
      <c r="F421" s="470" t="s">
        <v>507</v>
      </c>
      <c r="G421" s="471" t="s">
        <v>508</v>
      </c>
      <c r="H421" s="78">
        <v>1500</v>
      </c>
    </row>
    <row r="422" spans="1:8">
      <c r="A422" s="591" t="s">
        <v>8</v>
      </c>
      <c r="B422" s="616" t="s">
        <v>80</v>
      </c>
      <c r="C422" s="591" t="s">
        <v>509</v>
      </c>
      <c r="D422" s="579" t="s">
        <v>199</v>
      </c>
      <c r="E422" s="580">
        <v>99000</v>
      </c>
      <c r="F422" s="591" t="s">
        <v>87</v>
      </c>
      <c r="G422" s="300" t="s">
        <v>510</v>
      </c>
      <c r="H422" s="524">
        <v>29000</v>
      </c>
    </row>
    <row r="423" spans="1:8">
      <c r="A423" s="591"/>
      <c r="B423" s="616"/>
      <c r="C423" s="591"/>
      <c r="D423" s="579"/>
      <c r="E423" s="580"/>
      <c r="F423" s="591"/>
      <c r="G423" s="299" t="s">
        <v>511</v>
      </c>
      <c r="H423" s="506">
        <v>16000</v>
      </c>
    </row>
    <row r="424" spans="1:8">
      <c r="A424" s="591"/>
      <c r="B424" s="616"/>
      <c r="C424" s="591"/>
      <c r="D424" s="579"/>
      <c r="E424" s="580"/>
      <c r="F424" s="591"/>
      <c r="G424" s="299" t="s">
        <v>512</v>
      </c>
      <c r="H424" s="506">
        <v>7000</v>
      </c>
    </row>
    <row r="425" spans="1:8">
      <c r="A425" s="591"/>
      <c r="B425" s="616"/>
      <c r="C425" s="591"/>
      <c r="D425" s="579"/>
      <c r="E425" s="580"/>
      <c r="F425" s="591"/>
      <c r="G425" s="299" t="s">
        <v>513</v>
      </c>
      <c r="H425" s="506">
        <v>7000</v>
      </c>
    </row>
    <row r="426" spans="1:8">
      <c r="A426" s="591"/>
      <c r="B426" s="616"/>
      <c r="C426" s="591"/>
      <c r="D426" s="579"/>
      <c r="E426" s="580"/>
      <c r="F426" s="591"/>
      <c r="G426" s="299" t="s">
        <v>514</v>
      </c>
      <c r="H426" s="506">
        <v>10500</v>
      </c>
    </row>
    <row r="427" spans="1:8">
      <c r="A427" s="591"/>
      <c r="B427" s="616"/>
      <c r="C427" s="591"/>
      <c r="D427" s="579"/>
      <c r="E427" s="580"/>
      <c r="F427" s="591"/>
      <c r="G427" s="299" t="s">
        <v>758</v>
      </c>
      <c r="H427" s="506">
        <v>12000</v>
      </c>
    </row>
    <row r="428" spans="1:8">
      <c r="A428" s="591"/>
      <c r="B428" s="616"/>
      <c r="C428" s="591"/>
      <c r="D428" s="579"/>
      <c r="E428" s="580"/>
      <c r="F428" s="591"/>
      <c r="G428" s="299" t="s">
        <v>759</v>
      </c>
      <c r="H428" s="506">
        <v>12500</v>
      </c>
    </row>
    <row r="429" spans="1:8">
      <c r="A429" s="591"/>
      <c r="B429" s="616"/>
      <c r="C429" s="591"/>
      <c r="D429" s="579"/>
      <c r="E429" s="580"/>
      <c r="F429" s="591"/>
      <c r="G429" s="299" t="s">
        <v>760</v>
      </c>
      <c r="H429" s="506">
        <v>5000</v>
      </c>
    </row>
    <row r="430" spans="1:8" ht="2.25" customHeight="1" thickBot="1">
      <c r="A430" s="591"/>
      <c r="B430" s="616"/>
      <c r="C430" s="591"/>
      <c r="D430" s="579"/>
      <c r="E430" s="580"/>
      <c r="F430" s="591"/>
      <c r="G430" s="299"/>
      <c r="H430" s="506"/>
    </row>
    <row r="431" spans="1:8" ht="16.5" hidden="1" thickBot="1">
      <c r="A431" s="591"/>
      <c r="B431" s="616"/>
      <c r="C431" s="591"/>
      <c r="D431" s="579"/>
      <c r="E431" s="580"/>
      <c r="F431" s="591"/>
      <c r="G431" s="299"/>
      <c r="H431" s="506"/>
    </row>
    <row r="432" spans="1:8" ht="16.5" hidden="1" thickBot="1">
      <c r="A432" s="591"/>
      <c r="B432" s="616"/>
      <c r="C432" s="591"/>
      <c r="D432" s="579"/>
      <c r="E432" s="580"/>
      <c r="F432" s="591"/>
      <c r="G432" s="320"/>
      <c r="H432" s="321"/>
    </row>
    <row r="433" spans="1:8" ht="16.5" hidden="1" thickBot="1">
      <c r="A433" s="591"/>
      <c r="B433" s="616"/>
      <c r="C433" s="591"/>
      <c r="D433" s="579"/>
      <c r="E433" s="580"/>
      <c r="F433" s="591"/>
      <c r="G433" s="302"/>
      <c r="H433" s="506"/>
    </row>
    <row r="434" spans="1:8" ht="79.5" thickBot="1">
      <c r="A434" s="521" t="s">
        <v>8</v>
      </c>
      <c r="B434" s="436" t="s">
        <v>515</v>
      </c>
      <c r="C434" s="277" t="s">
        <v>516</v>
      </c>
      <c r="D434" s="312" t="s">
        <v>199</v>
      </c>
      <c r="E434" s="532">
        <v>4500</v>
      </c>
      <c r="F434" s="277" t="s">
        <v>114</v>
      </c>
      <c r="G434" s="472" t="s">
        <v>517</v>
      </c>
      <c r="H434" s="323">
        <v>4500</v>
      </c>
    </row>
    <row r="435" spans="1:8">
      <c r="A435" s="617" t="s">
        <v>8</v>
      </c>
      <c r="B435" s="588" t="s">
        <v>81</v>
      </c>
      <c r="C435" s="620" t="s">
        <v>518</v>
      </c>
      <c r="D435" s="620" t="s">
        <v>519</v>
      </c>
      <c r="E435" s="586">
        <v>4418.8999999999996</v>
      </c>
      <c r="F435" s="590" t="s">
        <v>91</v>
      </c>
      <c r="G435" s="298" t="s">
        <v>520</v>
      </c>
      <c r="H435" s="528">
        <v>2209.4499999999998</v>
      </c>
    </row>
    <row r="436" spans="1:8">
      <c r="A436" s="618"/>
      <c r="B436" s="589"/>
      <c r="C436" s="621"/>
      <c r="D436" s="621"/>
      <c r="E436" s="604"/>
      <c r="F436" s="605"/>
      <c r="G436" s="300" t="s">
        <v>521</v>
      </c>
      <c r="H436" s="183">
        <v>2209.4499999999998</v>
      </c>
    </row>
    <row r="437" spans="1:8">
      <c r="A437" s="618"/>
      <c r="B437" s="589"/>
      <c r="C437" s="622" t="s">
        <v>522</v>
      </c>
      <c r="D437" s="622" t="s">
        <v>761</v>
      </c>
      <c r="E437" s="567">
        <v>24911.5</v>
      </c>
      <c r="F437" s="571" t="s">
        <v>91</v>
      </c>
      <c r="G437" s="299" t="s">
        <v>523</v>
      </c>
      <c r="H437" s="183">
        <v>2491.15</v>
      </c>
    </row>
    <row r="438" spans="1:8">
      <c r="A438" s="618"/>
      <c r="B438" s="589"/>
      <c r="C438" s="623"/>
      <c r="D438" s="623"/>
      <c r="E438" s="580"/>
      <c r="F438" s="591"/>
      <c r="G438" s="299" t="s">
        <v>524</v>
      </c>
      <c r="H438" s="183">
        <v>2491.15</v>
      </c>
    </row>
    <row r="439" spans="1:8">
      <c r="A439" s="618"/>
      <c r="B439" s="589"/>
      <c r="C439" s="623"/>
      <c r="D439" s="623"/>
      <c r="E439" s="580"/>
      <c r="F439" s="591"/>
      <c r="G439" s="302" t="s">
        <v>525</v>
      </c>
      <c r="H439" s="80">
        <v>2491.15</v>
      </c>
    </row>
    <row r="440" spans="1:8">
      <c r="A440" s="618"/>
      <c r="B440" s="589"/>
      <c r="C440" s="623"/>
      <c r="D440" s="623"/>
      <c r="E440" s="580"/>
      <c r="F440" s="591"/>
      <c r="G440" s="302" t="s">
        <v>762</v>
      </c>
      <c r="H440" s="80">
        <v>2491.15</v>
      </c>
    </row>
    <row r="441" spans="1:8">
      <c r="A441" s="618"/>
      <c r="B441" s="589"/>
      <c r="C441" s="623"/>
      <c r="D441" s="623"/>
      <c r="E441" s="580"/>
      <c r="F441" s="591"/>
      <c r="G441" s="302" t="s">
        <v>763</v>
      </c>
      <c r="H441" s="80">
        <v>2491.15</v>
      </c>
    </row>
    <row r="442" spans="1:8" ht="2.25" customHeight="1" thickBot="1">
      <c r="A442" s="618"/>
      <c r="B442" s="589"/>
      <c r="C442" s="623"/>
      <c r="D442" s="623"/>
      <c r="E442" s="580"/>
      <c r="F442" s="591"/>
      <c r="G442" s="302"/>
      <c r="H442" s="80"/>
    </row>
    <row r="443" spans="1:8" ht="16.5" hidden="1" thickBot="1">
      <c r="A443" s="619"/>
      <c r="B443" s="589"/>
      <c r="C443" s="624"/>
      <c r="D443" s="624"/>
      <c r="E443" s="587"/>
      <c r="F443" s="592"/>
      <c r="G443" s="302"/>
      <c r="H443" s="80"/>
    </row>
    <row r="444" spans="1:8" ht="48" hidden="1" thickBot="1">
      <c r="A444" s="66" t="s">
        <v>8</v>
      </c>
      <c r="B444" s="588" t="s">
        <v>83</v>
      </c>
      <c r="C444" s="276"/>
      <c r="D444" s="276"/>
      <c r="E444" s="278"/>
      <c r="F444" s="277" t="s">
        <v>92</v>
      </c>
      <c r="G444" s="297"/>
      <c r="H444" s="287"/>
    </row>
    <row r="445" spans="1:8" ht="48" hidden="1" thickBot="1">
      <c r="A445" s="67"/>
      <c r="B445" s="596"/>
      <c r="C445" s="277"/>
      <c r="D445" s="276"/>
      <c r="E445" s="278"/>
      <c r="F445" s="277" t="s">
        <v>104</v>
      </c>
      <c r="G445" s="297"/>
      <c r="H445" s="287"/>
    </row>
    <row r="446" spans="1:8" ht="32.25" hidden="1" thickBot="1">
      <c r="A446" s="277" t="s">
        <v>8</v>
      </c>
      <c r="B446" s="275" t="s">
        <v>103</v>
      </c>
      <c r="C446" s="276"/>
      <c r="D446" s="276"/>
      <c r="E446" s="278"/>
      <c r="F446" s="277" t="s">
        <v>93</v>
      </c>
      <c r="G446" s="297"/>
      <c r="H446" s="287"/>
    </row>
    <row r="447" spans="1:8" ht="32.25" hidden="1" thickBot="1">
      <c r="A447" s="521" t="s">
        <v>8</v>
      </c>
      <c r="B447" s="513" t="s">
        <v>96</v>
      </c>
      <c r="C447" s="517"/>
      <c r="D447" s="517"/>
      <c r="E447" s="519"/>
      <c r="F447" s="521" t="s">
        <v>94</v>
      </c>
      <c r="G447" s="309"/>
      <c r="H447" s="528"/>
    </row>
    <row r="448" spans="1:8" ht="47.25" hidden="1" customHeight="1" thickBot="1">
      <c r="A448" s="283" t="s">
        <v>8</v>
      </c>
      <c r="B448" s="275" t="s">
        <v>95</v>
      </c>
      <c r="C448" s="276"/>
      <c r="D448" s="276"/>
      <c r="E448" s="278"/>
      <c r="F448" s="277" t="s">
        <v>97</v>
      </c>
      <c r="G448" s="297"/>
      <c r="H448" s="287"/>
    </row>
    <row r="449" spans="1:8" ht="32.25" hidden="1" thickBot="1">
      <c r="A449" s="66" t="s">
        <v>8</v>
      </c>
      <c r="B449" s="588" t="s">
        <v>98</v>
      </c>
      <c r="C449" s="276"/>
      <c r="D449" s="276"/>
      <c r="E449" s="278"/>
      <c r="F449" s="277" t="s">
        <v>99</v>
      </c>
      <c r="G449" s="297"/>
      <c r="H449" s="287"/>
    </row>
    <row r="450" spans="1:8" ht="48" hidden="1" thickBot="1">
      <c r="A450" s="36"/>
      <c r="B450" s="589"/>
      <c r="C450" s="276"/>
      <c r="D450" s="276"/>
      <c r="E450" s="278"/>
      <c r="F450" s="277" t="s">
        <v>105</v>
      </c>
      <c r="G450" s="297"/>
      <c r="H450" s="287"/>
    </row>
    <row r="451" spans="1:8" ht="63.75" hidden="1" thickBot="1">
      <c r="A451" s="67"/>
      <c r="B451" s="596"/>
      <c r="C451" s="276"/>
      <c r="D451" s="276"/>
      <c r="E451" s="278"/>
      <c r="F451" s="277" t="s">
        <v>106</v>
      </c>
      <c r="G451" s="297"/>
      <c r="H451" s="287"/>
    </row>
    <row r="452" spans="1:8" ht="63.75" hidden="1" thickBot="1">
      <c r="A452" s="277" t="s">
        <v>100</v>
      </c>
      <c r="B452" s="275" t="s">
        <v>101</v>
      </c>
      <c r="C452" s="276"/>
      <c r="D452" s="276"/>
      <c r="E452" s="278"/>
      <c r="F452" s="277" t="s">
        <v>102</v>
      </c>
      <c r="G452" s="297"/>
      <c r="H452" s="287"/>
    </row>
    <row r="453" spans="1:8" ht="63.75" hidden="1" thickBot="1">
      <c r="A453" s="521" t="s">
        <v>100</v>
      </c>
      <c r="B453" s="436" t="s">
        <v>107</v>
      </c>
      <c r="C453" s="517"/>
      <c r="D453" s="517"/>
      <c r="E453" s="519"/>
      <c r="F453" s="521" t="s">
        <v>108</v>
      </c>
      <c r="G453" s="309"/>
      <c r="H453" s="528"/>
    </row>
    <row r="454" spans="1:8" ht="16.5" hidden="1" thickBot="1">
      <c r="A454" s="515"/>
      <c r="B454" s="436"/>
      <c r="C454" s="501"/>
      <c r="D454" s="501"/>
      <c r="E454" s="505"/>
      <c r="F454" s="509" t="s">
        <v>109</v>
      </c>
      <c r="G454" s="298"/>
      <c r="H454" s="75"/>
    </row>
    <row r="455" spans="1:8" ht="44.25" customHeight="1" thickBot="1">
      <c r="A455" s="473" t="s">
        <v>100</v>
      </c>
      <c r="B455" s="275" t="s">
        <v>101</v>
      </c>
      <c r="C455" s="276" t="s">
        <v>526</v>
      </c>
      <c r="D455" s="276" t="s">
        <v>199</v>
      </c>
      <c r="E455" s="278">
        <v>5500</v>
      </c>
      <c r="F455" s="277" t="s">
        <v>527</v>
      </c>
      <c r="G455" s="297"/>
      <c r="H455" s="287"/>
    </row>
    <row r="456" spans="1:8" ht="2.25" hidden="1" customHeight="1" thickBot="1">
      <c r="A456" s="573" t="s">
        <v>100</v>
      </c>
      <c r="B456" s="588"/>
      <c r="C456" s="597"/>
      <c r="D456" s="584"/>
      <c r="E456" s="586"/>
      <c r="F456" s="584"/>
      <c r="H456" s="474"/>
    </row>
    <row r="457" spans="1:8" ht="16.5" hidden="1" thickBot="1">
      <c r="A457" s="574"/>
      <c r="B457" s="589"/>
      <c r="C457" s="598"/>
      <c r="D457" s="579"/>
      <c r="E457" s="580"/>
      <c r="F457" s="579"/>
      <c r="H457" s="158"/>
    </row>
    <row r="458" spans="1:8" ht="16.5" hidden="1" thickBot="1">
      <c r="A458" s="575"/>
      <c r="B458" s="596"/>
      <c r="C458" s="598"/>
      <c r="D458" s="579"/>
      <c r="E458" s="580"/>
      <c r="F458" s="579"/>
      <c r="G458" s="299"/>
      <c r="H458" s="183"/>
    </row>
    <row r="459" spans="1:8" ht="32.25" hidden="1" thickBot="1">
      <c r="A459" s="573" t="s">
        <v>100</v>
      </c>
      <c r="B459" s="588" t="s">
        <v>115</v>
      </c>
      <c r="C459" s="501"/>
      <c r="D459" s="501"/>
      <c r="E459" s="505"/>
      <c r="F459" s="509" t="s">
        <v>116</v>
      </c>
      <c r="G459" s="298"/>
      <c r="H459" s="530"/>
    </row>
    <row r="460" spans="1:8" ht="16.5" hidden="1" thickBot="1">
      <c r="A460" s="575"/>
      <c r="B460" s="596"/>
      <c r="C460" s="502"/>
      <c r="D460" s="502"/>
      <c r="E460" s="508"/>
      <c r="F460" s="512" t="s">
        <v>117</v>
      </c>
      <c r="G460" s="301"/>
      <c r="H460" s="78"/>
    </row>
    <row r="461" spans="1:8" ht="16.5" hidden="1" thickBot="1">
      <c r="A461" s="573" t="s">
        <v>100</v>
      </c>
      <c r="B461" s="588" t="s">
        <v>110</v>
      </c>
      <c r="C461" s="584"/>
      <c r="D461" s="584"/>
      <c r="E461" s="586"/>
      <c r="F461" s="590" t="s">
        <v>118</v>
      </c>
      <c r="G461" s="298"/>
      <c r="H461" s="75"/>
    </row>
    <row r="462" spans="1:8" ht="16.5" hidden="1" thickBot="1">
      <c r="A462" s="574"/>
      <c r="B462" s="589"/>
      <c r="C462" s="579"/>
      <c r="D462" s="579"/>
      <c r="E462" s="580"/>
      <c r="F462" s="591"/>
      <c r="G462" s="299"/>
      <c r="H462" s="183"/>
    </row>
    <row r="463" spans="1:8" ht="16.5" hidden="1" thickBot="1">
      <c r="A463" s="574"/>
      <c r="B463" s="589"/>
      <c r="C463" s="579"/>
      <c r="D463" s="579"/>
      <c r="E463" s="580"/>
      <c r="F463" s="591"/>
      <c r="G463" s="299"/>
      <c r="H463" s="80"/>
    </row>
    <row r="464" spans="1:8">
      <c r="A464" s="573" t="s">
        <v>100</v>
      </c>
      <c r="B464" s="588" t="s">
        <v>121</v>
      </c>
      <c r="C464" s="584" t="s">
        <v>528</v>
      </c>
      <c r="D464" s="584" t="s">
        <v>529</v>
      </c>
      <c r="E464" s="586">
        <v>15000</v>
      </c>
      <c r="F464" s="590" t="s">
        <v>122</v>
      </c>
      <c r="G464" s="298" t="s">
        <v>530</v>
      </c>
      <c r="H464" s="75">
        <v>1389</v>
      </c>
    </row>
    <row r="465" spans="1:8">
      <c r="A465" s="574"/>
      <c r="B465" s="589"/>
      <c r="C465" s="579"/>
      <c r="D465" s="579"/>
      <c r="E465" s="580"/>
      <c r="F465" s="591"/>
      <c r="G465" s="300" t="s">
        <v>764</v>
      </c>
      <c r="H465" s="530">
        <v>4132</v>
      </c>
    </row>
    <row r="466" spans="1:8">
      <c r="A466" s="574"/>
      <c r="B466" s="589"/>
      <c r="C466" s="579"/>
      <c r="D466" s="579"/>
      <c r="E466" s="580"/>
      <c r="F466" s="591"/>
      <c r="G466" s="319" t="s">
        <v>765</v>
      </c>
      <c r="H466" s="183">
        <v>2577</v>
      </c>
    </row>
    <row r="467" spans="1:8" ht="16.5" thickBot="1">
      <c r="A467" s="574"/>
      <c r="B467" s="589"/>
      <c r="C467" s="579"/>
      <c r="D467" s="579"/>
      <c r="E467" s="580"/>
      <c r="F467" s="592"/>
      <c r="G467" s="301"/>
      <c r="H467" s="406"/>
    </row>
    <row r="468" spans="1:8" ht="0.75" customHeight="1" thickBot="1">
      <c r="A468" s="277" t="s">
        <v>100</v>
      </c>
      <c r="B468" s="288" t="s">
        <v>112</v>
      </c>
      <c r="C468" s="276"/>
      <c r="D468" s="276"/>
      <c r="E468" s="278"/>
      <c r="F468" s="277" t="s">
        <v>119</v>
      </c>
      <c r="G468" s="297"/>
      <c r="H468" s="278"/>
    </row>
    <row r="469" spans="1:8" ht="32.25" hidden="1" thickBot="1">
      <c r="A469" s="522" t="s">
        <v>100</v>
      </c>
      <c r="B469" s="514" t="s">
        <v>123</v>
      </c>
      <c r="C469" s="518"/>
      <c r="D469" s="518"/>
      <c r="E469" s="520"/>
      <c r="F469" s="522" t="s">
        <v>93</v>
      </c>
      <c r="G469" s="319"/>
      <c r="H469" s="287"/>
    </row>
    <row r="470" spans="1:8" ht="32.25" thickBot="1">
      <c r="A470" s="283" t="s">
        <v>100</v>
      </c>
      <c r="B470" s="275" t="s">
        <v>531</v>
      </c>
      <c r="C470" s="276" t="s">
        <v>532</v>
      </c>
      <c r="D470" s="276" t="s">
        <v>488</v>
      </c>
      <c r="E470" s="278">
        <v>50000</v>
      </c>
      <c r="F470" s="277" t="s">
        <v>533</v>
      </c>
      <c r="G470" s="276" t="s">
        <v>16</v>
      </c>
      <c r="H470" s="287">
        <v>50000</v>
      </c>
    </row>
    <row r="471" spans="1:8" ht="32.25" thickBot="1">
      <c r="A471" s="283" t="s">
        <v>100</v>
      </c>
      <c r="B471" s="275" t="s">
        <v>534</v>
      </c>
      <c r="C471" s="276" t="s">
        <v>535</v>
      </c>
      <c r="D471" s="276" t="s">
        <v>488</v>
      </c>
      <c r="E471" s="278">
        <v>100000</v>
      </c>
      <c r="F471" s="277" t="s">
        <v>533</v>
      </c>
      <c r="G471" s="276" t="s">
        <v>16</v>
      </c>
      <c r="H471" s="287">
        <v>100000</v>
      </c>
    </row>
    <row r="472" spans="1:8" ht="32.25" thickBot="1">
      <c r="A472" s="283" t="s">
        <v>100</v>
      </c>
      <c r="B472" s="275" t="s">
        <v>536</v>
      </c>
      <c r="C472" s="276" t="s">
        <v>537</v>
      </c>
      <c r="D472" s="276" t="s">
        <v>488</v>
      </c>
      <c r="E472" s="278">
        <v>50000</v>
      </c>
      <c r="F472" s="277" t="s">
        <v>533</v>
      </c>
      <c r="G472" s="276" t="s">
        <v>16</v>
      </c>
      <c r="H472" s="287">
        <v>50000</v>
      </c>
    </row>
    <row r="473" spans="1:8" ht="32.25" thickBot="1">
      <c r="A473" s="283" t="s">
        <v>100</v>
      </c>
      <c r="B473" s="275" t="s">
        <v>538</v>
      </c>
      <c r="C473" s="276" t="s">
        <v>539</v>
      </c>
      <c r="D473" s="276" t="s">
        <v>488</v>
      </c>
      <c r="E473" s="278">
        <v>50000</v>
      </c>
      <c r="F473" s="277" t="s">
        <v>533</v>
      </c>
      <c r="G473" s="276" t="s">
        <v>16</v>
      </c>
      <c r="H473" s="287">
        <v>50000</v>
      </c>
    </row>
    <row r="474" spans="1:8" ht="32.25" thickBot="1">
      <c r="A474" s="283" t="s">
        <v>100</v>
      </c>
      <c r="B474" s="288" t="s">
        <v>540</v>
      </c>
      <c r="C474" s="276" t="s">
        <v>541</v>
      </c>
      <c r="D474" s="276" t="s">
        <v>542</v>
      </c>
      <c r="E474" s="278">
        <v>50000</v>
      </c>
      <c r="F474" s="277" t="s">
        <v>533</v>
      </c>
      <c r="G474" s="276" t="s">
        <v>16</v>
      </c>
      <c r="H474" s="287">
        <v>50000</v>
      </c>
    </row>
    <row r="475" spans="1:8" ht="1.5" customHeight="1" thickBot="1">
      <c r="A475" s="573" t="s">
        <v>100</v>
      </c>
      <c r="B475" s="588" t="s">
        <v>82</v>
      </c>
      <c r="C475" s="276"/>
      <c r="D475" s="276"/>
      <c r="E475" s="278"/>
      <c r="F475" s="276" t="s">
        <v>125</v>
      </c>
      <c r="G475" s="297"/>
      <c r="H475" s="528"/>
    </row>
    <row r="476" spans="1:8" ht="32.25" hidden="1" thickBot="1">
      <c r="A476" s="574"/>
      <c r="B476" s="589"/>
      <c r="C476" s="527"/>
      <c r="D476" s="527"/>
      <c r="E476" s="524"/>
      <c r="F476" s="525" t="s">
        <v>133</v>
      </c>
      <c r="G476" s="300"/>
      <c r="H476" s="183"/>
    </row>
    <row r="477" spans="1:8" ht="32.25" hidden="1" thickBot="1">
      <c r="A477" s="593"/>
      <c r="B477" s="594"/>
      <c r="C477" s="503"/>
      <c r="D477" s="503"/>
      <c r="E477" s="506"/>
      <c r="F477" s="510" t="s">
        <v>133</v>
      </c>
      <c r="G477" s="299"/>
      <c r="H477" s="183"/>
    </row>
    <row r="478" spans="1:8" ht="16.5" hidden="1" thickBot="1">
      <c r="A478" s="595" t="s">
        <v>100</v>
      </c>
      <c r="B478" s="559" t="s">
        <v>126</v>
      </c>
      <c r="C478" s="518"/>
      <c r="D478" s="518"/>
      <c r="E478" s="520"/>
      <c r="F478" s="518" t="s">
        <v>109</v>
      </c>
      <c r="G478" s="319"/>
      <c r="H478" s="529"/>
    </row>
    <row r="479" spans="1:8" ht="16.5" hidden="1" thickBot="1">
      <c r="A479" s="574"/>
      <c r="B479" s="589"/>
      <c r="C479" s="503"/>
      <c r="D479" s="503"/>
      <c r="E479" s="506"/>
      <c r="F479" s="503" t="s">
        <v>134</v>
      </c>
      <c r="G479" s="299"/>
      <c r="H479" s="183"/>
    </row>
    <row r="480" spans="1:8" ht="16.5" hidden="1" thickBot="1">
      <c r="A480" s="575"/>
      <c r="B480" s="596"/>
      <c r="C480" s="531"/>
      <c r="D480" s="531"/>
      <c r="E480" s="526"/>
      <c r="F480" s="502" t="s">
        <v>136</v>
      </c>
      <c r="G480" s="318"/>
      <c r="H480" s="406"/>
    </row>
    <row r="481" spans="1:8" ht="48" hidden="1" thickBot="1">
      <c r="A481" s="283" t="s">
        <v>100</v>
      </c>
      <c r="B481" s="275" t="s">
        <v>127</v>
      </c>
      <c r="C481" s="276"/>
      <c r="D481" s="276"/>
      <c r="E481" s="278"/>
      <c r="F481" s="277" t="s">
        <v>128</v>
      </c>
      <c r="G481" s="297"/>
      <c r="H481" s="287"/>
    </row>
    <row r="482" spans="1:8" ht="32.25" hidden="1" thickBot="1">
      <c r="A482" s="283" t="s">
        <v>100</v>
      </c>
      <c r="B482" s="275" t="s">
        <v>129</v>
      </c>
      <c r="C482" s="276"/>
      <c r="D482" s="276"/>
      <c r="E482" s="278"/>
      <c r="F482" s="276" t="s">
        <v>130</v>
      </c>
      <c r="G482" s="297"/>
      <c r="H482" s="287"/>
    </row>
    <row r="483" spans="1:8" ht="32.25" hidden="1" thickBot="1">
      <c r="A483" s="516" t="s">
        <v>100</v>
      </c>
      <c r="B483" s="514" t="s">
        <v>131</v>
      </c>
      <c r="C483" s="518"/>
      <c r="D483" s="518"/>
      <c r="E483" s="520"/>
      <c r="F483" s="522" t="s">
        <v>132</v>
      </c>
      <c r="G483" s="319"/>
      <c r="H483" s="529"/>
    </row>
    <row r="484" spans="1:8" ht="32.25" hidden="1" thickBot="1">
      <c r="A484" s="283" t="s">
        <v>100</v>
      </c>
      <c r="B484" s="513" t="s">
        <v>103</v>
      </c>
      <c r="C484" s="517"/>
      <c r="D484" s="517"/>
      <c r="E484" s="519"/>
      <c r="F484" s="517" t="s">
        <v>135</v>
      </c>
      <c r="G484" s="309"/>
      <c r="H484" s="528"/>
    </row>
    <row r="485" spans="1:8">
      <c r="A485" s="573" t="s">
        <v>100</v>
      </c>
      <c r="B485" s="576" t="s">
        <v>543</v>
      </c>
      <c r="C485" s="561" t="s">
        <v>544</v>
      </c>
      <c r="D485" s="561" t="s">
        <v>545</v>
      </c>
      <c r="E485" s="565">
        <v>71500000</v>
      </c>
      <c r="F485" s="561" t="s">
        <v>546</v>
      </c>
      <c r="G485" s="561" t="s">
        <v>16</v>
      </c>
      <c r="H485" s="75">
        <v>21500000</v>
      </c>
    </row>
    <row r="486" spans="1:8">
      <c r="A486" s="574"/>
      <c r="B486" s="577"/>
      <c r="C486" s="579"/>
      <c r="D486" s="579"/>
      <c r="E486" s="580"/>
      <c r="F486" s="579"/>
      <c r="G486" s="579"/>
      <c r="H486" s="183">
        <v>4600000</v>
      </c>
    </row>
    <row r="487" spans="1:8">
      <c r="A487" s="574"/>
      <c r="B487" s="577"/>
      <c r="C487" s="579"/>
      <c r="D487" s="579"/>
      <c r="E487" s="580"/>
      <c r="F487" s="579"/>
      <c r="G487" s="579"/>
      <c r="H487" s="529">
        <v>15300000</v>
      </c>
    </row>
    <row r="488" spans="1:8" ht="16.5" thickBot="1">
      <c r="A488" s="575"/>
      <c r="B488" s="578"/>
      <c r="C488" s="564"/>
      <c r="D488" s="564"/>
      <c r="E488" s="568"/>
      <c r="F488" s="564"/>
      <c r="G488" s="564"/>
      <c r="H488" s="183">
        <v>10000000</v>
      </c>
    </row>
    <row r="489" spans="1:8" ht="32.25" thickBot="1">
      <c r="A489" s="283" t="s">
        <v>100</v>
      </c>
      <c r="B489" s="539" t="s">
        <v>766</v>
      </c>
      <c r="C489" s="276" t="s">
        <v>767</v>
      </c>
      <c r="D489" s="276" t="s">
        <v>768</v>
      </c>
      <c r="E489" s="278">
        <v>7000000</v>
      </c>
      <c r="F489" s="276" t="s">
        <v>546</v>
      </c>
      <c r="G489" s="531" t="s">
        <v>16</v>
      </c>
      <c r="H489" s="183">
        <v>500000</v>
      </c>
    </row>
    <row r="490" spans="1:8">
      <c r="A490" s="573" t="s">
        <v>100</v>
      </c>
      <c r="B490" s="581" t="s">
        <v>111</v>
      </c>
      <c r="C490" s="584" t="s">
        <v>547</v>
      </c>
      <c r="D490" s="584" t="s">
        <v>548</v>
      </c>
      <c r="E490" s="586">
        <v>36140000</v>
      </c>
      <c r="F490" s="584" t="s">
        <v>546</v>
      </c>
      <c r="G490" s="584" t="s">
        <v>16</v>
      </c>
      <c r="H490" s="529">
        <v>4300000</v>
      </c>
    </row>
    <row r="491" spans="1:8">
      <c r="A491" s="574"/>
      <c r="B491" s="582"/>
      <c r="C491" s="579"/>
      <c r="D491" s="579"/>
      <c r="E491" s="580"/>
      <c r="F491" s="579"/>
      <c r="G491" s="579"/>
      <c r="H491" s="183">
        <v>3100000</v>
      </c>
    </row>
    <row r="492" spans="1:8">
      <c r="A492" s="574"/>
      <c r="B492" s="582"/>
      <c r="C492" s="579"/>
      <c r="D492" s="579"/>
      <c r="E492" s="580"/>
      <c r="F492" s="579"/>
      <c r="G492" s="579"/>
      <c r="H492" s="183">
        <v>8100000</v>
      </c>
    </row>
    <row r="493" spans="1:8">
      <c r="A493" s="574"/>
      <c r="B493" s="582"/>
      <c r="C493" s="579"/>
      <c r="D493" s="579"/>
      <c r="E493" s="580"/>
      <c r="F493" s="579"/>
      <c r="G493" s="579"/>
      <c r="H493" s="183">
        <v>2500000</v>
      </c>
    </row>
    <row r="494" spans="1:8">
      <c r="A494" s="574"/>
      <c r="B494" s="582"/>
      <c r="C494" s="579"/>
      <c r="D494" s="579"/>
      <c r="E494" s="580"/>
      <c r="F494" s="579"/>
      <c r="G494" s="579"/>
      <c r="H494" s="183">
        <v>3100000</v>
      </c>
    </row>
    <row r="495" spans="1:8" ht="16.5" thickBot="1">
      <c r="A495" s="575"/>
      <c r="B495" s="583"/>
      <c r="C495" s="585"/>
      <c r="D495" s="585"/>
      <c r="E495" s="587"/>
      <c r="F495" s="585"/>
      <c r="G495" s="585"/>
      <c r="H495" s="552"/>
    </row>
    <row r="496" spans="1:8" ht="32.25" thickBot="1">
      <c r="A496" s="322" t="s">
        <v>100</v>
      </c>
      <c r="B496" s="317" t="s">
        <v>549</v>
      </c>
      <c r="C496" s="277" t="s">
        <v>550</v>
      </c>
      <c r="D496" s="276" t="s">
        <v>438</v>
      </c>
      <c r="E496" s="278">
        <v>7538.7</v>
      </c>
      <c r="F496" s="277" t="s">
        <v>551</v>
      </c>
      <c r="G496" s="297" t="s">
        <v>552</v>
      </c>
      <c r="H496" s="287">
        <v>7538.7</v>
      </c>
    </row>
    <row r="497" spans="1:8">
      <c r="A497" s="554" t="s">
        <v>100</v>
      </c>
      <c r="B497" s="557" t="s">
        <v>553</v>
      </c>
      <c r="C497" s="561" t="s">
        <v>554</v>
      </c>
      <c r="D497" s="561" t="s">
        <v>199</v>
      </c>
      <c r="E497" s="565">
        <v>26465</v>
      </c>
      <c r="F497" s="569" t="s">
        <v>555</v>
      </c>
      <c r="G497" s="298" t="s">
        <v>556</v>
      </c>
      <c r="H497" s="75">
        <v>7011.14</v>
      </c>
    </row>
    <row r="498" spans="1:8">
      <c r="A498" s="555"/>
      <c r="B498" s="558"/>
      <c r="C498" s="562"/>
      <c r="D498" s="562"/>
      <c r="E498" s="566"/>
      <c r="F498" s="570"/>
      <c r="G498" s="299" t="s">
        <v>557</v>
      </c>
      <c r="H498" s="183">
        <v>8068.57</v>
      </c>
    </row>
    <row r="499" spans="1:8">
      <c r="A499" s="555"/>
      <c r="B499" s="558"/>
      <c r="C499" s="562"/>
      <c r="D499" s="562"/>
      <c r="E499" s="566"/>
      <c r="F499" s="570"/>
      <c r="G499" s="299" t="s">
        <v>558</v>
      </c>
      <c r="H499" s="183">
        <v>4225.9399999999996</v>
      </c>
    </row>
    <row r="500" spans="1:8">
      <c r="A500" s="555"/>
      <c r="B500" s="558"/>
      <c r="C500" s="562"/>
      <c r="D500" s="562"/>
      <c r="E500" s="566"/>
      <c r="F500" s="570"/>
      <c r="G500" s="299" t="s">
        <v>559</v>
      </c>
      <c r="H500" s="183">
        <v>2643.14</v>
      </c>
    </row>
    <row r="501" spans="1:8">
      <c r="A501" s="555"/>
      <c r="B501" s="559"/>
      <c r="C501" s="563"/>
      <c r="D501" s="563"/>
      <c r="E501" s="567"/>
      <c r="F501" s="571"/>
      <c r="G501" s="299" t="s">
        <v>560</v>
      </c>
      <c r="H501" s="80">
        <v>1464.71</v>
      </c>
    </row>
    <row r="502" spans="1:8">
      <c r="A502" s="555"/>
      <c r="B502" s="559"/>
      <c r="C502" s="563"/>
      <c r="D502" s="563"/>
      <c r="E502" s="567"/>
      <c r="F502" s="571"/>
      <c r="G502" s="302" t="s">
        <v>769</v>
      </c>
      <c r="H502" s="80">
        <v>1026.22</v>
      </c>
    </row>
    <row r="503" spans="1:8">
      <c r="A503" s="555"/>
      <c r="B503" s="559"/>
      <c r="C503" s="563"/>
      <c r="D503" s="563"/>
      <c r="E503" s="567"/>
      <c r="F503" s="571"/>
      <c r="G503" s="302" t="s">
        <v>770</v>
      </c>
      <c r="H503" s="80">
        <v>1178.8399999999999</v>
      </c>
    </row>
    <row r="504" spans="1:8">
      <c r="A504" s="555"/>
      <c r="B504" s="559"/>
      <c r="C504" s="563"/>
      <c r="D504" s="563"/>
      <c r="E504" s="567"/>
      <c r="F504" s="571"/>
      <c r="G504" s="302" t="s">
        <v>771</v>
      </c>
      <c r="H504" s="80">
        <v>1099.8599999999999</v>
      </c>
    </row>
    <row r="505" spans="1:8" ht="16.5" thickBot="1">
      <c r="A505" s="556"/>
      <c r="B505" s="560"/>
      <c r="C505" s="564"/>
      <c r="D505" s="564"/>
      <c r="E505" s="568"/>
      <c r="F505" s="572"/>
      <c r="G505" s="301"/>
      <c r="H505" s="78"/>
    </row>
    <row r="506" spans="1:8" ht="48" thickBot="1">
      <c r="A506" s="322" t="s">
        <v>100</v>
      </c>
      <c r="B506" s="275" t="s">
        <v>561</v>
      </c>
      <c r="C506" s="276" t="s">
        <v>562</v>
      </c>
      <c r="D506" s="276" t="s">
        <v>199</v>
      </c>
      <c r="E506" s="278">
        <v>2400</v>
      </c>
      <c r="F506" s="277" t="s">
        <v>563</v>
      </c>
      <c r="G506" s="297" t="s">
        <v>564</v>
      </c>
      <c r="H506" s="287">
        <v>2400</v>
      </c>
    </row>
    <row r="507" spans="1:8" ht="32.25" thickBot="1">
      <c r="A507" s="283" t="s">
        <v>100</v>
      </c>
      <c r="B507" s="540" t="s">
        <v>565</v>
      </c>
      <c r="C507" s="276" t="s">
        <v>566</v>
      </c>
      <c r="D507" s="541" t="s">
        <v>567</v>
      </c>
      <c r="E507" s="542">
        <v>1060.3</v>
      </c>
      <c r="F507" s="276" t="s">
        <v>568</v>
      </c>
      <c r="G507" s="543" t="s">
        <v>569</v>
      </c>
      <c r="H507" s="287">
        <v>1060.3</v>
      </c>
    </row>
    <row r="508" spans="1:8" ht="32.25" thickBot="1">
      <c r="A508" s="283" t="s">
        <v>100</v>
      </c>
      <c r="B508" s="544" t="s">
        <v>570</v>
      </c>
      <c r="C508" s="545" t="s">
        <v>571</v>
      </c>
      <c r="D508" s="276" t="s">
        <v>389</v>
      </c>
      <c r="E508" s="546">
        <v>432.18</v>
      </c>
      <c r="F508" s="473" t="s">
        <v>572</v>
      </c>
      <c r="G508" s="547" t="s">
        <v>573</v>
      </c>
      <c r="H508" s="287">
        <v>432.18</v>
      </c>
    </row>
    <row r="509" spans="1:8" ht="32.25" thickBot="1">
      <c r="A509" s="322" t="s">
        <v>100</v>
      </c>
      <c r="B509" s="548" t="s">
        <v>574</v>
      </c>
      <c r="C509" s="545" t="s">
        <v>575</v>
      </c>
      <c r="D509" s="276" t="s">
        <v>386</v>
      </c>
      <c r="E509" s="278">
        <v>50000</v>
      </c>
      <c r="F509" s="277" t="s">
        <v>533</v>
      </c>
      <c r="G509" s="297" t="s">
        <v>16</v>
      </c>
      <c r="H509" s="423">
        <v>50000</v>
      </c>
    </row>
    <row r="510" spans="1:8" ht="48" thickBot="1">
      <c r="A510" s="322" t="s">
        <v>100</v>
      </c>
      <c r="B510" s="288" t="s">
        <v>112</v>
      </c>
      <c r="C510" s="276" t="s">
        <v>576</v>
      </c>
      <c r="D510" s="541" t="s">
        <v>577</v>
      </c>
      <c r="E510" s="542">
        <v>47074</v>
      </c>
      <c r="F510" s="277" t="s">
        <v>578</v>
      </c>
      <c r="G510" s="297" t="s">
        <v>16</v>
      </c>
      <c r="H510" s="423">
        <v>47074</v>
      </c>
    </row>
    <row r="511" spans="1:8" ht="48" thickBot="1">
      <c r="A511" s="283" t="s">
        <v>100</v>
      </c>
      <c r="B511" s="544" t="s">
        <v>579</v>
      </c>
      <c r="C511" s="545" t="s">
        <v>580</v>
      </c>
      <c r="D511" s="545" t="s">
        <v>581</v>
      </c>
      <c r="E511" s="278">
        <v>37000</v>
      </c>
      <c r="F511" s="549" t="s">
        <v>582</v>
      </c>
      <c r="G511" s="297" t="s">
        <v>772</v>
      </c>
      <c r="H511" s="423">
        <v>37000</v>
      </c>
    </row>
    <row r="512" spans="1:8" ht="48" thickBot="1">
      <c r="A512" s="322" t="s">
        <v>100</v>
      </c>
      <c r="B512" s="288" t="s">
        <v>583</v>
      </c>
      <c r="C512" s="541" t="s">
        <v>584</v>
      </c>
      <c r="D512" s="276" t="s">
        <v>585</v>
      </c>
      <c r="E512" s="278">
        <v>99820</v>
      </c>
      <c r="F512" s="549" t="s">
        <v>586</v>
      </c>
      <c r="G512" s="297" t="s">
        <v>773</v>
      </c>
      <c r="H512" s="423">
        <v>99820</v>
      </c>
    </row>
    <row r="513" spans="1:8" ht="79.5" thickBot="1">
      <c r="A513" s="283" t="s">
        <v>100</v>
      </c>
      <c r="B513" s="288" t="s">
        <v>774</v>
      </c>
      <c r="C513" s="276" t="s">
        <v>775</v>
      </c>
      <c r="D513" s="276" t="s">
        <v>776</v>
      </c>
      <c r="E513" s="278">
        <v>24500</v>
      </c>
      <c r="F513" s="277" t="s">
        <v>777</v>
      </c>
      <c r="G513" s="297"/>
      <c r="H513" s="287"/>
    </row>
    <row r="514" spans="1:8" ht="32.25" thickBot="1">
      <c r="A514" s="515" t="s">
        <v>100</v>
      </c>
      <c r="B514" s="513" t="s">
        <v>778</v>
      </c>
      <c r="C514" s="517" t="s">
        <v>779</v>
      </c>
      <c r="D514" s="517" t="s">
        <v>780</v>
      </c>
      <c r="E514" s="519">
        <v>6000</v>
      </c>
      <c r="F514" s="521" t="s">
        <v>781</v>
      </c>
      <c r="G514" s="309" t="s">
        <v>782</v>
      </c>
      <c r="H514" s="528">
        <v>6000</v>
      </c>
    </row>
    <row r="515" spans="1:8" ht="32.25" thickBot="1">
      <c r="A515" s="283" t="s">
        <v>100</v>
      </c>
      <c r="B515" s="275" t="s">
        <v>783</v>
      </c>
      <c r="C515" s="276" t="s">
        <v>784</v>
      </c>
      <c r="D515" s="276" t="s">
        <v>785</v>
      </c>
      <c r="E515" s="278">
        <v>50000</v>
      </c>
      <c r="F515" s="277" t="s">
        <v>533</v>
      </c>
      <c r="G515" s="297" t="s">
        <v>16</v>
      </c>
      <c r="H515" s="287">
        <v>50000</v>
      </c>
    </row>
    <row r="516" spans="1:8" ht="32.25" thickBot="1">
      <c r="A516" s="283" t="s">
        <v>100</v>
      </c>
      <c r="B516" s="288" t="s">
        <v>786</v>
      </c>
      <c r="C516" s="276" t="s">
        <v>787</v>
      </c>
      <c r="D516" s="276" t="s">
        <v>785</v>
      </c>
      <c r="E516" s="278">
        <v>50000</v>
      </c>
      <c r="F516" s="277" t="s">
        <v>533</v>
      </c>
      <c r="G516" s="297" t="s">
        <v>16</v>
      </c>
      <c r="H516" s="287">
        <v>50000</v>
      </c>
    </row>
    <row r="517" spans="1:8" ht="48" thickBot="1">
      <c r="A517" s="283" t="s">
        <v>100</v>
      </c>
      <c r="B517" s="288" t="s">
        <v>788</v>
      </c>
      <c r="C517" s="276" t="s">
        <v>789</v>
      </c>
      <c r="D517" s="276" t="s">
        <v>790</v>
      </c>
      <c r="E517" s="278">
        <v>156897</v>
      </c>
      <c r="F517" s="277" t="s">
        <v>791</v>
      </c>
      <c r="G517" s="297" t="s">
        <v>792</v>
      </c>
      <c r="H517" s="287">
        <v>156897</v>
      </c>
    </row>
    <row r="518" spans="1:8" ht="32.25" thickBot="1">
      <c r="A518" s="283" t="s">
        <v>100</v>
      </c>
      <c r="B518" s="275" t="s">
        <v>82</v>
      </c>
      <c r="C518" s="276" t="s">
        <v>793</v>
      </c>
      <c r="D518" s="276" t="s">
        <v>753</v>
      </c>
      <c r="E518" s="278">
        <v>18385</v>
      </c>
      <c r="F518" s="276" t="s">
        <v>794</v>
      </c>
      <c r="G518" s="297" t="s">
        <v>795</v>
      </c>
      <c r="H518" s="287">
        <v>18385</v>
      </c>
    </row>
    <row r="519" spans="1:8" ht="48" thickBot="1">
      <c r="A519" s="322" t="s">
        <v>100</v>
      </c>
      <c r="B519" s="275" t="s">
        <v>796</v>
      </c>
      <c r="C519" s="538" t="s">
        <v>797</v>
      </c>
      <c r="D519" s="276" t="s">
        <v>776</v>
      </c>
      <c r="E519" s="278">
        <v>2800</v>
      </c>
      <c r="F519" s="277" t="s">
        <v>563</v>
      </c>
      <c r="G519" s="297" t="s">
        <v>798</v>
      </c>
      <c r="H519" s="287">
        <v>2800</v>
      </c>
    </row>
    <row r="520" spans="1:8" ht="32.25" thickBot="1">
      <c r="A520" s="322" t="s">
        <v>100</v>
      </c>
      <c r="B520" s="275" t="s">
        <v>799</v>
      </c>
      <c r="C520" s="276" t="s">
        <v>800</v>
      </c>
      <c r="D520" s="276" t="s">
        <v>716</v>
      </c>
      <c r="E520" s="278">
        <v>33300</v>
      </c>
      <c r="F520" s="276" t="s">
        <v>801</v>
      </c>
      <c r="G520" s="297" t="s">
        <v>802</v>
      </c>
      <c r="H520" s="287">
        <v>33300</v>
      </c>
    </row>
    <row r="521" spans="1:8" ht="48" thickBot="1">
      <c r="A521" s="322" t="s">
        <v>100</v>
      </c>
      <c r="B521" s="275" t="s">
        <v>803</v>
      </c>
      <c r="C521" s="276" t="s">
        <v>804</v>
      </c>
      <c r="D521" s="276" t="s">
        <v>700</v>
      </c>
      <c r="E521" s="278">
        <v>79800</v>
      </c>
      <c r="F521" s="277" t="s">
        <v>805</v>
      </c>
      <c r="G521" s="297" t="s">
        <v>806</v>
      </c>
      <c r="H521" s="287">
        <v>79800</v>
      </c>
    </row>
    <row r="522" spans="1:8" ht="32.25" thickBot="1">
      <c r="A522" s="283" t="s">
        <v>100</v>
      </c>
      <c r="B522" s="544" t="s">
        <v>807</v>
      </c>
      <c r="C522" s="545" t="s">
        <v>808</v>
      </c>
      <c r="D522" s="545" t="s">
        <v>711</v>
      </c>
      <c r="E522" s="278">
        <v>50000</v>
      </c>
      <c r="F522" s="277" t="s">
        <v>533</v>
      </c>
      <c r="G522" s="542" t="s">
        <v>16</v>
      </c>
      <c r="H522" s="287">
        <v>50000</v>
      </c>
    </row>
    <row r="523" spans="1:8">
      <c r="A523" s="553"/>
    </row>
  </sheetData>
  <mergeCells count="179">
    <mergeCell ref="A13:H13"/>
    <mergeCell ref="F48:F53"/>
    <mergeCell ref="A15:A47"/>
    <mergeCell ref="B15:B47"/>
    <mergeCell ref="C15:C47"/>
    <mergeCell ref="D15:D47"/>
    <mergeCell ref="E15:E47"/>
    <mergeCell ref="A111:A124"/>
    <mergeCell ref="B111:B124"/>
    <mergeCell ref="F111:F124"/>
    <mergeCell ref="D112:D115"/>
    <mergeCell ref="A54:A77"/>
    <mergeCell ref="C54:D65"/>
    <mergeCell ref="E54:E65"/>
    <mergeCell ref="D67:D77"/>
    <mergeCell ref="A78:A110"/>
    <mergeCell ref="D79:D89"/>
    <mergeCell ref="D95:D110"/>
    <mergeCell ref="F15:F47"/>
    <mergeCell ref="A48:A53"/>
    <mergeCell ref="B48:B53"/>
    <mergeCell ref="C48:C53"/>
    <mergeCell ref="D48:D53"/>
    <mergeCell ref="E48:E53"/>
    <mergeCell ref="A125:A136"/>
    <mergeCell ref="B125:B136"/>
    <mergeCell ref="C127:C128"/>
    <mergeCell ref="D127:D128"/>
    <mergeCell ref="E127:E128"/>
    <mergeCell ref="F127:F128"/>
    <mergeCell ref="F138:F173"/>
    <mergeCell ref="A174:A197"/>
    <mergeCell ref="B175:B185"/>
    <mergeCell ref="C175:C185"/>
    <mergeCell ref="D175:D185"/>
    <mergeCell ref="E175:E185"/>
    <mergeCell ref="F175:F185"/>
    <mergeCell ref="B187:B197"/>
    <mergeCell ref="C187:C197"/>
    <mergeCell ref="D187:D197"/>
    <mergeCell ref="E187:E197"/>
    <mergeCell ref="F187:F197"/>
    <mergeCell ref="A137:A173"/>
    <mergeCell ref="B138:B173"/>
    <mergeCell ref="C138:C173"/>
    <mergeCell ref="D138:D173"/>
    <mergeCell ref="E138:E173"/>
    <mergeCell ref="A210:A222"/>
    <mergeCell ref="F210:F222"/>
    <mergeCell ref="B211:B222"/>
    <mergeCell ref="C211:C222"/>
    <mergeCell ref="D211:D222"/>
    <mergeCell ref="E211:E222"/>
    <mergeCell ref="A198:A209"/>
    <mergeCell ref="B199:B209"/>
    <mergeCell ref="C199:C209"/>
    <mergeCell ref="D199:D209"/>
    <mergeCell ref="E199:E209"/>
    <mergeCell ref="F199:F209"/>
    <mergeCell ref="G272:G278"/>
    <mergeCell ref="H272:H278"/>
    <mergeCell ref="A272:A287"/>
    <mergeCell ref="B272:B287"/>
    <mergeCell ref="C272:C287"/>
    <mergeCell ref="D272:D287"/>
    <mergeCell ref="E272:E287"/>
    <mergeCell ref="A260:A271"/>
    <mergeCell ref="B261:B271"/>
    <mergeCell ref="C261:C271"/>
    <mergeCell ref="D261:D271"/>
    <mergeCell ref="E261:E271"/>
    <mergeCell ref="F261:F271"/>
    <mergeCell ref="E361:E377"/>
    <mergeCell ref="F361:F377"/>
    <mergeCell ref="A228:A252"/>
    <mergeCell ref="B228:B252"/>
    <mergeCell ref="C228:C252"/>
    <mergeCell ref="D228:D252"/>
    <mergeCell ref="E228:E252"/>
    <mergeCell ref="F228:F252"/>
    <mergeCell ref="A253:A259"/>
    <mergeCell ref="B253:B259"/>
    <mergeCell ref="C253:C259"/>
    <mergeCell ref="D253:D259"/>
    <mergeCell ref="E253:E259"/>
    <mergeCell ref="F253:F259"/>
    <mergeCell ref="F272:F287"/>
    <mergeCell ref="A378:A379"/>
    <mergeCell ref="B378:B379"/>
    <mergeCell ref="A381:A383"/>
    <mergeCell ref="B381:B383"/>
    <mergeCell ref="C381:C383"/>
    <mergeCell ref="D381:D383"/>
    <mergeCell ref="A361:A377"/>
    <mergeCell ref="B361:B377"/>
    <mergeCell ref="C361:C377"/>
    <mergeCell ref="D361:D377"/>
    <mergeCell ref="A422:A433"/>
    <mergeCell ref="B422:B433"/>
    <mergeCell ref="C422:C433"/>
    <mergeCell ref="D422:D433"/>
    <mergeCell ref="E422:E433"/>
    <mergeCell ref="F422:F433"/>
    <mergeCell ref="A435:A443"/>
    <mergeCell ref="B435:B443"/>
    <mergeCell ref="C435:C436"/>
    <mergeCell ref="D435:D436"/>
    <mergeCell ref="E435:E436"/>
    <mergeCell ref="F435:F436"/>
    <mergeCell ref="C437:C443"/>
    <mergeCell ref="D437:D443"/>
    <mergeCell ref="A461:A463"/>
    <mergeCell ref="B461:B463"/>
    <mergeCell ref="A459:A460"/>
    <mergeCell ref="B459:B460"/>
    <mergeCell ref="C461:C463"/>
    <mergeCell ref="D461:D463"/>
    <mergeCell ref="E461:E463"/>
    <mergeCell ref="F461:F463"/>
    <mergeCell ref="A464:A467"/>
    <mergeCell ref="E381:E383"/>
    <mergeCell ref="F381:F383"/>
    <mergeCell ref="G382:G383"/>
    <mergeCell ref="H382:H383"/>
    <mergeCell ref="A384:A385"/>
    <mergeCell ref="B384:B385"/>
    <mergeCell ref="A386:A394"/>
    <mergeCell ref="B386:B394"/>
    <mergeCell ref="A395:A421"/>
    <mergeCell ref="B395:B421"/>
    <mergeCell ref="C395:C400"/>
    <mergeCell ref="D395:D400"/>
    <mergeCell ref="E395:E400"/>
    <mergeCell ref="F395:F400"/>
    <mergeCell ref="G395:G400"/>
    <mergeCell ref="H395:H400"/>
    <mergeCell ref="C401:C410"/>
    <mergeCell ref="D401:D410"/>
    <mergeCell ref="E401:E410"/>
    <mergeCell ref="F401:F410"/>
    <mergeCell ref="E437:E443"/>
    <mergeCell ref="F437:F443"/>
    <mergeCell ref="B444:B445"/>
    <mergeCell ref="B449:B451"/>
    <mergeCell ref="A456:A458"/>
    <mergeCell ref="B456:B458"/>
    <mergeCell ref="C456:C458"/>
    <mergeCell ref="D456:D458"/>
    <mergeCell ref="E456:E458"/>
    <mergeCell ref="F456:F458"/>
    <mergeCell ref="G485:G488"/>
    <mergeCell ref="A490:A495"/>
    <mergeCell ref="B490:B495"/>
    <mergeCell ref="C490:C495"/>
    <mergeCell ref="D490:D495"/>
    <mergeCell ref="E490:E495"/>
    <mergeCell ref="F490:F495"/>
    <mergeCell ref="G490:G495"/>
    <mergeCell ref="B464:B467"/>
    <mergeCell ref="C464:C467"/>
    <mergeCell ref="D464:D467"/>
    <mergeCell ref="E464:E467"/>
    <mergeCell ref="F464:F467"/>
    <mergeCell ref="A475:A477"/>
    <mergeCell ref="B475:B477"/>
    <mergeCell ref="A478:A480"/>
    <mergeCell ref="B478:B480"/>
    <mergeCell ref="A497:A505"/>
    <mergeCell ref="B497:B505"/>
    <mergeCell ref="C497:C505"/>
    <mergeCell ref="D497:D505"/>
    <mergeCell ref="E497:E505"/>
    <mergeCell ref="F497:F505"/>
    <mergeCell ref="A485:A488"/>
    <mergeCell ref="B485:B488"/>
    <mergeCell ref="C485:C488"/>
    <mergeCell ref="D485:D488"/>
    <mergeCell ref="E485:E488"/>
    <mergeCell ref="F485:F488"/>
  </mergeCells>
  <pageMargins left="0" right="0" top="0" bottom="0" header="0.31496062992125984" footer="0.31496062992125984"/>
  <pageSetup paperSize="9" scale="5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N745"/>
  <sheetViews>
    <sheetView workbookViewId="0">
      <selection activeCell="A23" sqref="A23:B72"/>
    </sheetView>
  </sheetViews>
  <sheetFormatPr defaultColWidth="10.33203125" defaultRowHeight="11.25"/>
  <cols>
    <col min="1" max="1" width="42.33203125" style="25" customWidth="1"/>
    <col min="2" max="2" width="67.33203125" style="1" customWidth="1"/>
    <col min="3" max="3" width="41.6640625" style="1" customWidth="1"/>
    <col min="4" max="4" width="31.5" style="1" customWidth="1"/>
    <col min="5" max="5" width="16.83203125" style="1" customWidth="1"/>
    <col min="6" max="6" width="66.1640625" style="1" customWidth="1"/>
    <col min="7" max="7" width="38.5" style="1" customWidth="1"/>
    <col min="8" max="8" width="20.33203125" style="1" customWidth="1"/>
    <col min="9" max="9" width="20.33203125" style="1" hidden="1" customWidth="1"/>
    <col min="10" max="10" width="31.6640625" style="1" hidden="1" customWidth="1"/>
    <col min="11" max="11" width="21.5" style="1" hidden="1" customWidth="1"/>
    <col min="12" max="40" width="10.33203125" style="1"/>
  </cols>
  <sheetData>
    <row r="1" spans="1:40" ht="46.5" customHeight="1" thickBot="1">
      <c r="A1" s="714" t="s">
        <v>69</v>
      </c>
      <c r="B1" s="714"/>
      <c r="C1" s="714"/>
      <c r="D1" s="714"/>
      <c r="E1" s="714"/>
      <c r="F1" s="714"/>
      <c r="G1" s="714"/>
      <c r="H1" s="714"/>
      <c r="I1" s="714"/>
      <c r="J1" s="714"/>
      <c r="K1" s="714"/>
    </row>
    <row r="2" spans="1:40" s="2" customFormat="1" ht="60.75" customHeight="1" thickBot="1">
      <c r="A2" s="24" t="s">
        <v>0</v>
      </c>
      <c r="B2" s="23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10" t="s">
        <v>7</v>
      </c>
      <c r="I2" s="42" t="s">
        <v>9</v>
      </c>
      <c r="J2" s="42" t="s">
        <v>10</v>
      </c>
      <c r="K2" s="42" t="s">
        <v>11</v>
      </c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7"/>
      <c r="AH2" s="27"/>
      <c r="AI2" s="27"/>
      <c r="AJ2" s="27"/>
      <c r="AK2" s="27"/>
      <c r="AL2" s="27"/>
      <c r="AM2" s="27"/>
      <c r="AN2" s="27"/>
    </row>
    <row r="3" spans="1:40" s="3" customFormat="1" ht="54.75" customHeight="1" thickBot="1">
      <c r="A3" s="125" t="s">
        <v>8</v>
      </c>
      <c r="B3" s="127" t="s">
        <v>71</v>
      </c>
      <c r="C3" s="128"/>
      <c r="D3" s="129"/>
      <c r="E3" s="130"/>
      <c r="F3" s="212"/>
      <c r="G3" s="84"/>
      <c r="H3" s="131"/>
      <c r="I3" s="79" t="s">
        <v>16</v>
      </c>
      <c r="J3" s="11" t="s">
        <v>17</v>
      </c>
      <c r="K3" s="720" t="s">
        <v>14</v>
      </c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  <c r="AL3" s="28"/>
      <c r="AM3" s="28"/>
      <c r="AN3" s="28"/>
    </row>
    <row r="4" spans="1:40" s="3" customFormat="1" ht="39" hidden="1" customHeight="1" thickBot="1">
      <c r="A4" s="126"/>
      <c r="B4" s="132"/>
      <c r="C4" s="122"/>
      <c r="D4" s="64"/>
      <c r="E4" s="65"/>
      <c r="F4" s="213"/>
      <c r="G4" s="61"/>
      <c r="H4" s="133"/>
      <c r="I4" s="79" t="s">
        <v>16</v>
      </c>
      <c r="J4" s="11" t="s">
        <v>17</v>
      </c>
      <c r="K4" s="721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</row>
    <row r="5" spans="1:40" s="3" customFormat="1" ht="50.25" hidden="1" customHeight="1" thickBot="1">
      <c r="A5" s="126"/>
      <c r="B5" s="132"/>
      <c r="C5" s="122"/>
      <c r="D5" s="111"/>
      <c r="E5" s="65"/>
      <c r="F5" s="213"/>
      <c r="G5" s="61"/>
      <c r="H5" s="133"/>
      <c r="I5" s="79" t="s">
        <v>16</v>
      </c>
      <c r="J5" s="11" t="s">
        <v>17</v>
      </c>
      <c r="K5" s="721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  <c r="AJ5" s="28"/>
      <c r="AK5" s="28"/>
      <c r="AL5" s="28"/>
      <c r="AM5" s="28"/>
      <c r="AN5" s="28"/>
    </row>
    <row r="6" spans="1:40" s="3" customFormat="1" ht="36.75" hidden="1" customHeight="1" thickBot="1">
      <c r="A6" s="126"/>
      <c r="B6" s="132"/>
      <c r="C6" s="122"/>
      <c r="D6" s="5"/>
      <c r="E6" s="6"/>
      <c r="F6" s="213"/>
      <c r="G6" s="61"/>
      <c r="H6" s="134"/>
      <c r="I6" s="79" t="s">
        <v>16</v>
      </c>
      <c r="J6" s="11" t="s">
        <v>17</v>
      </c>
      <c r="K6" s="721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28"/>
      <c r="AJ6" s="28"/>
      <c r="AK6" s="28"/>
      <c r="AL6" s="28"/>
      <c r="AM6" s="28"/>
      <c r="AN6" s="28"/>
    </row>
    <row r="7" spans="1:40" s="3" customFormat="1" ht="67.5" hidden="1" customHeight="1" thickBot="1">
      <c r="A7" s="126"/>
      <c r="B7" s="132"/>
      <c r="C7" s="123"/>
      <c r="D7" s="117"/>
      <c r="E7" s="118"/>
      <c r="F7" s="214"/>
      <c r="G7" s="119"/>
      <c r="H7" s="135"/>
      <c r="I7" s="79"/>
      <c r="J7" s="11"/>
      <c r="K7" s="30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28"/>
      <c r="AJ7" s="28"/>
      <c r="AK7" s="28"/>
      <c r="AL7" s="28"/>
      <c r="AM7" s="28"/>
      <c r="AN7" s="28"/>
    </row>
    <row r="8" spans="1:40" s="3" customFormat="1" ht="80.25" hidden="1" customHeight="1" thickBot="1">
      <c r="A8" s="126"/>
      <c r="B8" s="132"/>
      <c r="C8" s="142"/>
      <c r="D8" s="64"/>
      <c r="E8" s="65"/>
      <c r="F8" s="213"/>
      <c r="G8" s="124"/>
      <c r="H8" s="134"/>
      <c r="I8" s="79"/>
      <c r="J8" s="11"/>
      <c r="K8" s="30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28"/>
      <c r="AJ8" s="28"/>
      <c r="AK8" s="28"/>
      <c r="AL8" s="28"/>
      <c r="AM8" s="28"/>
      <c r="AN8" s="28"/>
    </row>
    <row r="9" spans="1:40" s="3" customFormat="1" ht="53.25" hidden="1" customHeight="1" thickBot="1">
      <c r="A9" s="126"/>
      <c r="B9" s="132"/>
      <c r="C9" s="150"/>
      <c r="D9" s="117"/>
      <c r="E9" s="118"/>
      <c r="F9" s="215"/>
      <c r="G9" s="119"/>
      <c r="H9" s="135"/>
      <c r="I9" s="79"/>
      <c r="J9" s="11"/>
      <c r="K9" s="30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28"/>
      <c r="AJ9" s="28"/>
      <c r="AK9" s="28"/>
      <c r="AL9" s="28"/>
      <c r="AM9" s="28"/>
      <c r="AN9" s="28"/>
    </row>
    <row r="10" spans="1:40" s="3" customFormat="1" ht="75.75" hidden="1" customHeight="1" thickBot="1">
      <c r="A10" s="126"/>
      <c r="B10" s="132"/>
      <c r="C10" s="150"/>
      <c r="D10" s="117"/>
      <c r="E10" s="118"/>
      <c r="F10" s="215"/>
      <c r="G10" s="119"/>
      <c r="H10" s="135"/>
      <c r="I10" s="79"/>
      <c r="J10" s="11"/>
      <c r="K10" s="30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  <c r="AL10" s="28"/>
      <c r="AM10" s="28"/>
      <c r="AN10" s="28"/>
    </row>
    <row r="11" spans="1:40" s="3" customFormat="1" ht="67.5" hidden="1" customHeight="1" thickBot="1">
      <c r="A11" s="126"/>
      <c r="B11" s="132"/>
      <c r="C11" s="150"/>
      <c r="D11" s="117"/>
      <c r="E11" s="118"/>
      <c r="F11" s="215"/>
      <c r="G11" s="119"/>
      <c r="H11" s="135"/>
      <c r="I11" s="79"/>
      <c r="J11" s="11"/>
      <c r="K11" s="30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  <c r="AL11" s="28"/>
      <c r="AM11" s="28"/>
      <c r="AN11" s="28"/>
    </row>
    <row r="12" spans="1:40" s="3" customFormat="1" ht="70.5" hidden="1" customHeight="1" thickBot="1">
      <c r="A12" s="126"/>
      <c r="B12" s="132"/>
      <c r="C12" s="150"/>
      <c r="D12" s="117"/>
      <c r="E12" s="118"/>
      <c r="F12" s="215"/>
      <c r="G12" s="150"/>
      <c r="H12" s="135"/>
      <c r="I12" s="79"/>
      <c r="J12" s="11"/>
      <c r="K12" s="30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28"/>
      <c r="AN12" s="28"/>
    </row>
    <row r="13" spans="1:40" s="3" customFormat="1" ht="64.5" hidden="1" customHeight="1" thickBot="1">
      <c r="A13" s="126"/>
      <c r="B13" s="132"/>
      <c r="C13" s="150"/>
      <c r="D13" s="117"/>
      <c r="E13" s="118"/>
      <c r="F13" s="215"/>
      <c r="G13" s="119"/>
      <c r="H13" s="135"/>
      <c r="I13" s="79"/>
      <c r="J13" s="11"/>
      <c r="K13" s="30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  <c r="AL13" s="28"/>
      <c r="AM13" s="28"/>
      <c r="AN13" s="28"/>
    </row>
    <row r="14" spans="1:40" s="3" customFormat="1" ht="54" hidden="1" customHeight="1" thickBot="1">
      <c r="A14" s="126"/>
      <c r="B14" s="132"/>
      <c r="C14" s="150"/>
      <c r="D14" s="117"/>
      <c r="E14" s="118"/>
      <c r="F14" s="215"/>
      <c r="G14" s="119"/>
      <c r="H14" s="135"/>
      <c r="I14" s="79"/>
      <c r="J14" s="11"/>
      <c r="K14" s="30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28"/>
      <c r="AN14" s="28"/>
    </row>
    <row r="15" spans="1:40" s="3" customFormat="1" ht="49.5" hidden="1" customHeight="1" thickBot="1">
      <c r="A15" s="126"/>
      <c r="B15" s="132"/>
      <c r="C15" s="150"/>
      <c r="D15" s="117"/>
      <c r="E15" s="118"/>
      <c r="F15" s="215"/>
      <c r="G15" s="119"/>
      <c r="H15" s="135"/>
      <c r="I15" s="79"/>
      <c r="J15" s="11"/>
      <c r="K15" s="30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  <c r="AL15" s="28"/>
      <c r="AM15" s="28"/>
      <c r="AN15" s="28"/>
    </row>
    <row r="16" spans="1:40" s="3" customFormat="1" ht="57" customHeight="1" thickBot="1">
      <c r="A16" s="126"/>
      <c r="B16" s="132"/>
      <c r="C16" s="150"/>
      <c r="D16" s="117"/>
      <c r="E16" s="118"/>
      <c r="F16" s="215"/>
      <c r="G16" s="119"/>
      <c r="H16" s="135"/>
      <c r="I16" s="79"/>
      <c r="J16" s="11"/>
      <c r="K16" s="30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28"/>
      <c r="AM16" s="28"/>
      <c r="AN16" s="28"/>
    </row>
    <row r="17" spans="1:40" s="3" customFormat="1" ht="54" hidden="1" customHeight="1" thickBot="1">
      <c r="A17" s="126"/>
      <c r="B17" s="132"/>
      <c r="C17" s="150"/>
      <c r="D17" s="117"/>
      <c r="E17" s="118"/>
      <c r="F17" s="215"/>
      <c r="G17" s="119"/>
      <c r="H17" s="135"/>
      <c r="I17" s="79"/>
      <c r="J17" s="11"/>
      <c r="K17" s="30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8"/>
      <c r="AL17" s="28"/>
      <c r="AM17" s="28"/>
      <c r="AN17" s="28"/>
    </row>
    <row r="18" spans="1:40" s="3" customFormat="1" ht="51.75" hidden="1" customHeight="1" thickBot="1">
      <c r="A18" s="126"/>
      <c r="B18" s="132"/>
      <c r="C18" s="150"/>
      <c r="D18" s="117"/>
      <c r="E18" s="118"/>
      <c r="F18" s="215"/>
      <c r="G18" s="119"/>
      <c r="H18" s="135"/>
      <c r="I18" s="79"/>
      <c r="J18" s="11"/>
      <c r="K18" s="30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8"/>
      <c r="AM18" s="28"/>
      <c r="AN18" s="28"/>
    </row>
    <row r="19" spans="1:40" s="3" customFormat="1" ht="54.75" hidden="1" customHeight="1" thickBot="1">
      <c r="A19" s="126"/>
      <c r="B19" s="132"/>
      <c r="C19" s="150"/>
      <c r="D19" s="117"/>
      <c r="E19" s="118"/>
      <c r="F19" s="215"/>
      <c r="G19" s="119"/>
      <c r="H19" s="135"/>
      <c r="I19" s="79"/>
      <c r="J19" s="11"/>
      <c r="K19" s="30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28"/>
      <c r="AL19" s="28"/>
      <c r="AM19" s="28"/>
      <c r="AN19" s="28"/>
    </row>
    <row r="20" spans="1:40" s="3" customFormat="1" ht="16.5" hidden="1" thickBot="1">
      <c r="A20" s="126"/>
      <c r="B20" s="132"/>
      <c r="C20" s="150"/>
      <c r="D20" s="117"/>
      <c r="E20" s="118"/>
      <c r="F20" s="215"/>
      <c r="G20" s="119"/>
      <c r="H20" s="135"/>
      <c r="I20" s="79"/>
      <c r="J20" s="11"/>
      <c r="K20" s="30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28"/>
      <c r="AK20" s="28"/>
      <c r="AL20" s="28"/>
      <c r="AM20" s="28"/>
      <c r="AN20" s="28"/>
    </row>
    <row r="21" spans="1:40" s="3" customFormat="1" ht="16.5" hidden="1" thickBot="1">
      <c r="A21" s="126"/>
      <c r="B21" s="132"/>
      <c r="C21" s="150"/>
      <c r="D21" s="117"/>
      <c r="E21" s="118"/>
      <c r="F21" s="215"/>
      <c r="G21" s="119"/>
      <c r="H21" s="135"/>
      <c r="I21" s="79"/>
      <c r="J21" s="11"/>
      <c r="K21" s="30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8"/>
      <c r="AL21" s="28"/>
      <c r="AM21" s="28"/>
      <c r="AN21" s="28"/>
    </row>
    <row r="22" spans="1:40" s="3" customFormat="1" ht="24" hidden="1" customHeight="1" thickBot="1">
      <c r="A22" s="126"/>
      <c r="B22" s="136"/>
      <c r="C22" s="137"/>
      <c r="D22" s="138"/>
      <c r="E22" s="139"/>
      <c r="F22" s="140"/>
      <c r="G22" s="138"/>
      <c r="H22" s="141"/>
      <c r="I22" s="79"/>
      <c r="J22" s="11"/>
      <c r="K22" s="30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8"/>
      <c r="AL22" s="28"/>
      <c r="AM22" s="28"/>
      <c r="AN22" s="28"/>
    </row>
    <row r="23" spans="1:40" s="2" customFormat="1" ht="53.25" customHeight="1" thickBot="1">
      <c r="A23" s="685" t="s">
        <v>8</v>
      </c>
      <c r="B23" s="717" t="s">
        <v>54</v>
      </c>
      <c r="C23" s="114"/>
      <c r="D23" s="13"/>
      <c r="E23" s="14"/>
      <c r="F23" s="212"/>
      <c r="G23" s="84"/>
      <c r="H23" s="75"/>
      <c r="I23" s="79" t="s">
        <v>16</v>
      </c>
      <c r="J23" s="11" t="s">
        <v>17</v>
      </c>
      <c r="K23" s="584" t="s">
        <v>15</v>
      </c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7"/>
      <c r="AJ23" s="27"/>
      <c r="AK23" s="27"/>
      <c r="AL23" s="27"/>
      <c r="AM23" s="27"/>
      <c r="AN23" s="27"/>
    </row>
    <row r="24" spans="1:40" s="2" customFormat="1" ht="37.5" customHeight="1" thickBot="1">
      <c r="A24" s="686"/>
      <c r="B24" s="718"/>
      <c r="C24" s="112"/>
      <c r="D24" s="48"/>
      <c r="E24" s="32"/>
      <c r="F24" s="213"/>
      <c r="G24" s="61"/>
      <c r="H24" s="76"/>
      <c r="I24" s="79" t="s">
        <v>16</v>
      </c>
      <c r="J24" s="11" t="s">
        <v>17</v>
      </c>
      <c r="K24" s="579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7"/>
      <c r="AJ24" s="27"/>
      <c r="AK24" s="27"/>
      <c r="AL24" s="27"/>
      <c r="AM24" s="27"/>
      <c r="AN24" s="27"/>
    </row>
    <row r="25" spans="1:40" s="2" customFormat="1" ht="16.5" thickBot="1">
      <c r="A25" s="686"/>
      <c r="B25" s="718"/>
      <c r="C25" s="112"/>
      <c r="D25" s="48"/>
      <c r="E25" s="32"/>
      <c r="F25" s="213"/>
      <c r="G25" s="61"/>
      <c r="H25" s="76"/>
      <c r="I25" s="79" t="s">
        <v>16</v>
      </c>
      <c r="J25" s="11" t="s">
        <v>17</v>
      </c>
      <c r="K25" s="579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</row>
    <row r="26" spans="1:40" s="2" customFormat="1" ht="16.5" thickBot="1">
      <c r="A26" s="686"/>
      <c r="B26" s="718"/>
      <c r="C26" s="112"/>
      <c r="D26" s="48"/>
      <c r="E26" s="32"/>
      <c r="F26" s="213"/>
      <c r="G26" s="61"/>
      <c r="H26" s="76"/>
      <c r="I26" s="79" t="s">
        <v>16</v>
      </c>
      <c r="J26" s="11" t="s">
        <v>17</v>
      </c>
      <c r="K26" s="579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7"/>
    </row>
    <row r="27" spans="1:40" s="2" customFormat="1" ht="16.5" thickBot="1">
      <c r="A27" s="686"/>
      <c r="B27" s="718"/>
      <c r="C27" s="112"/>
      <c r="D27" s="48"/>
      <c r="E27" s="32"/>
      <c r="F27" s="213"/>
      <c r="G27" s="61"/>
      <c r="H27" s="76"/>
      <c r="I27" s="79" t="s">
        <v>16</v>
      </c>
      <c r="J27" s="11" t="s">
        <v>17</v>
      </c>
      <c r="K27" s="579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  <c r="AJ27" s="27"/>
      <c r="AK27" s="27"/>
      <c r="AL27" s="27"/>
      <c r="AM27" s="27"/>
      <c r="AN27" s="27"/>
    </row>
    <row r="28" spans="1:40" s="2" customFormat="1" ht="32.25" customHeight="1" thickBot="1">
      <c r="A28" s="686"/>
      <c r="B28" s="718"/>
      <c r="C28" s="112"/>
      <c r="D28" s="48"/>
      <c r="E28" s="32"/>
      <c r="F28" s="213"/>
      <c r="G28" s="61"/>
      <c r="H28" s="76"/>
      <c r="I28" s="79" t="s">
        <v>16</v>
      </c>
      <c r="J28" s="11" t="s">
        <v>17</v>
      </c>
      <c r="K28" s="579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7"/>
      <c r="AI28" s="27"/>
      <c r="AJ28" s="27"/>
      <c r="AK28" s="27"/>
      <c r="AL28" s="27"/>
      <c r="AM28" s="27"/>
      <c r="AN28" s="27"/>
    </row>
    <row r="29" spans="1:40" s="2" customFormat="1" ht="16.5" hidden="1" thickBot="1">
      <c r="A29" s="686"/>
      <c r="B29" s="718"/>
      <c r="C29" s="112"/>
      <c r="D29" s="48"/>
      <c r="E29" s="32"/>
      <c r="F29" s="213"/>
      <c r="G29" s="61"/>
      <c r="H29" s="76"/>
      <c r="I29" s="79" t="s">
        <v>16</v>
      </c>
      <c r="J29" s="11" t="s">
        <v>17</v>
      </c>
      <c r="K29" s="579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27"/>
      <c r="AJ29" s="27"/>
      <c r="AK29" s="27"/>
      <c r="AL29" s="27"/>
      <c r="AM29" s="27"/>
      <c r="AN29" s="27"/>
    </row>
    <row r="30" spans="1:40" s="2" customFormat="1" ht="16.5" hidden="1" thickBot="1">
      <c r="A30" s="686"/>
      <c r="B30" s="718"/>
      <c r="C30" s="112"/>
      <c r="D30" s="48"/>
      <c r="E30" s="32"/>
      <c r="F30" s="213"/>
      <c r="G30" s="61"/>
      <c r="H30" s="76"/>
      <c r="I30" s="79" t="s">
        <v>16</v>
      </c>
      <c r="J30" s="11" t="s">
        <v>17</v>
      </c>
      <c r="K30" s="579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7"/>
      <c r="AG30" s="27"/>
      <c r="AH30" s="27"/>
      <c r="AI30" s="27"/>
      <c r="AJ30" s="27"/>
      <c r="AK30" s="27"/>
      <c r="AL30" s="27"/>
      <c r="AM30" s="27"/>
      <c r="AN30" s="27"/>
    </row>
    <row r="31" spans="1:40" s="2" customFormat="1" ht="16.5" hidden="1" thickBot="1">
      <c r="A31" s="686"/>
      <c r="B31" s="718"/>
      <c r="C31" s="112"/>
      <c r="D31" s="48"/>
      <c r="E31" s="32"/>
      <c r="F31" s="213"/>
      <c r="G31" s="61"/>
      <c r="H31" s="76"/>
      <c r="I31" s="79" t="s">
        <v>16</v>
      </c>
      <c r="J31" s="11" t="s">
        <v>17</v>
      </c>
      <c r="K31" s="579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27"/>
      <c r="AJ31" s="27"/>
      <c r="AK31" s="27"/>
      <c r="AL31" s="27"/>
      <c r="AM31" s="27"/>
      <c r="AN31" s="27"/>
    </row>
    <row r="32" spans="1:40" s="2" customFormat="1" ht="21.75" hidden="1" customHeight="1" thickBot="1">
      <c r="A32" s="686"/>
      <c r="B32" s="718"/>
      <c r="C32" s="112"/>
      <c r="D32" s="48"/>
      <c r="E32" s="32"/>
      <c r="F32" s="216"/>
      <c r="G32" s="61"/>
      <c r="H32" s="76"/>
      <c r="I32" s="79" t="s">
        <v>16</v>
      </c>
      <c r="J32" s="11" t="s">
        <v>17</v>
      </c>
      <c r="K32" s="579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27"/>
      <c r="AJ32" s="27"/>
      <c r="AK32" s="27"/>
      <c r="AL32" s="27"/>
      <c r="AM32" s="27"/>
      <c r="AN32" s="27"/>
    </row>
    <row r="33" spans="1:40" s="2" customFormat="1" ht="16.5" hidden="1" thickBot="1">
      <c r="A33" s="686"/>
      <c r="B33" s="718"/>
      <c r="C33" s="112"/>
      <c r="D33" s="48"/>
      <c r="E33" s="32"/>
      <c r="F33" s="213"/>
      <c r="G33" s="61"/>
      <c r="H33" s="76"/>
      <c r="I33" s="79" t="s">
        <v>16</v>
      </c>
      <c r="J33" s="11" t="s">
        <v>17</v>
      </c>
      <c r="K33" s="579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27"/>
      <c r="AJ33" s="27"/>
      <c r="AK33" s="27"/>
      <c r="AL33" s="27"/>
      <c r="AM33" s="27"/>
      <c r="AN33" s="27"/>
    </row>
    <row r="34" spans="1:40" s="2" customFormat="1" ht="46.5" hidden="1" customHeight="1" thickBot="1">
      <c r="A34" s="686"/>
      <c r="B34" s="718"/>
      <c r="C34" s="112"/>
      <c r="D34" s="48"/>
      <c r="E34" s="32"/>
      <c r="F34" s="213"/>
      <c r="G34" s="61"/>
      <c r="H34" s="76"/>
      <c r="I34" s="79" t="s">
        <v>16</v>
      </c>
      <c r="J34" s="11" t="s">
        <v>17</v>
      </c>
      <c r="K34" s="579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27"/>
      <c r="AJ34" s="27"/>
      <c r="AK34" s="27"/>
      <c r="AL34" s="27"/>
      <c r="AM34" s="27"/>
      <c r="AN34" s="27"/>
    </row>
    <row r="35" spans="1:40" s="2" customFormat="1" ht="35.25" hidden="1" customHeight="1" thickBot="1">
      <c r="A35" s="686"/>
      <c r="B35" s="718"/>
      <c r="C35" s="112"/>
      <c r="D35" s="48"/>
      <c r="E35" s="32"/>
      <c r="F35" s="213"/>
      <c r="G35" s="61"/>
      <c r="H35" s="76"/>
      <c r="I35" s="79" t="s">
        <v>16</v>
      </c>
      <c r="J35" s="11" t="s">
        <v>17</v>
      </c>
      <c r="K35" s="579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27"/>
      <c r="AJ35" s="27"/>
      <c r="AK35" s="27"/>
      <c r="AL35" s="27"/>
      <c r="AM35" s="27"/>
      <c r="AN35" s="27"/>
    </row>
    <row r="36" spans="1:40" s="2" customFormat="1" ht="54.75" hidden="1" customHeight="1" thickBot="1">
      <c r="A36" s="686"/>
      <c r="B36" s="718"/>
      <c r="C36" s="151"/>
      <c r="D36" s="12"/>
      <c r="E36" s="120"/>
      <c r="F36" s="217"/>
      <c r="G36" s="152"/>
      <c r="H36" s="80"/>
      <c r="I36" s="79"/>
      <c r="J36" s="11"/>
      <c r="K36" s="579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27"/>
      <c r="AI36" s="27"/>
      <c r="AJ36" s="27"/>
      <c r="AK36" s="27"/>
      <c r="AL36" s="27"/>
      <c r="AM36" s="27"/>
      <c r="AN36" s="27"/>
    </row>
    <row r="37" spans="1:40" s="2" customFormat="1" ht="23.25" hidden="1" customHeight="1" thickBot="1">
      <c r="A37" s="686"/>
      <c r="B37" s="718"/>
      <c r="C37" s="151"/>
      <c r="D37" s="12"/>
      <c r="E37" s="120"/>
      <c r="F37" s="215"/>
      <c r="G37" s="152"/>
      <c r="H37" s="80"/>
      <c r="I37" s="79"/>
      <c r="J37" s="11"/>
      <c r="K37" s="579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27"/>
      <c r="AI37" s="27"/>
      <c r="AJ37" s="27"/>
      <c r="AK37" s="27"/>
      <c r="AL37" s="27"/>
      <c r="AM37" s="27"/>
      <c r="AN37" s="27"/>
    </row>
    <row r="38" spans="1:40" s="2" customFormat="1" ht="34.5" hidden="1" customHeight="1" thickBot="1">
      <c r="A38" s="686"/>
      <c r="B38" s="718"/>
      <c r="C38" s="151"/>
      <c r="D38" s="12"/>
      <c r="E38" s="120"/>
      <c r="F38" s="215"/>
      <c r="G38" s="152"/>
      <c r="H38" s="80"/>
      <c r="I38" s="79"/>
      <c r="J38" s="11"/>
      <c r="K38" s="579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  <c r="AF38" s="27"/>
      <c r="AG38" s="27"/>
      <c r="AH38" s="27"/>
      <c r="AI38" s="27"/>
      <c r="AJ38" s="27"/>
      <c r="AK38" s="27"/>
      <c r="AL38" s="27"/>
      <c r="AM38" s="27"/>
      <c r="AN38" s="27"/>
    </row>
    <row r="39" spans="1:40" s="2" customFormat="1" ht="34.5" hidden="1" customHeight="1" thickBot="1">
      <c r="A39" s="686"/>
      <c r="B39" s="718"/>
      <c r="C39" s="151"/>
      <c r="D39" s="12"/>
      <c r="E39" s="120"/>
      <c r="F39" s="215"/>
      <c r="G39" s="152"/>
      <c r="H39" s="80"/>
      <c r="I39" s="79"/>
      <c r="J39" s="11"/>
      <c r="K39" s="579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27"/>
      <c r="AG39" s="27"/>
      <c r="AH39" s="27"/>
      <c r="AI39" s="27"/>
      <c r="AJ39" s="27"/>
      <c r="AK39" s="27"/>
      <c r="AL39" s="27"/>
      <c r="AM39" s="27"/>
      <c r="AN39" s="27"/>
    </row>
    <row r="40" spans="1:40" s="2" customFormat="1" ht="42.75" hidden="1" customHeight="1" thickBot="1">
      <c r="A40" s="686"/>
      <c r="B40" s="718"/>
      <c r="C40" s="151"/>
      <c r="D40" s="12"/>
      <c r="E40" s="120"/>
      <c r="F40" s="215"/>
      <c r="G40" s="151"/>
      <c r="H40" s="80"/>
      <c r="I40" s="79"/>
      <c r="J40" s="11"/>
      <c r="K40" s="579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7"/>
      <c r="AL40" s="27"/>
      <c r="AM40" s="27"/>
      <c r="AN40" s="27"/>
    </row>
    <row r="41" spans="1:40" s="2" customFormat="1" ht="51.75" hidden="1" customHeight="1" thickBot="1">
      <c r="A41" s="686"/>
      <c r="B41" s="718"/>
      <c r="C41" s="151"/>
      <c r="D41" s="12"/>
      <c r="E41" s="120"/>
      <c r="F41" s="215"/>
      <c r="G41" s="151"/>
      <c r="H41" s="80"/>
      <c r="I41" s="79"/>
      <c r="J41" s="11"/>
      <c r="K41" s="579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7"/>
      <c r="AK41" s="27"/>
      <c r="AL41" s="27"/>
      <c r="AM41" s="27"/>
      <c r="AN41" s="27"/>
    </row>
    <row r="42" spans="1:40" s="2" customFormat="1" ht="51.75" hidden="1" customHeight="1" thickBot="1">
      <c r="A42" s="686"/>
      <c r="B42" s="718"/>
      <c r="C42" s="151"/>
      <c r="D42" s="12"/>
      <c r="E42" s="120"/>
      <c r="F42" s="215"/>
      <c r="G42" s="151"/>
      <c r="H42" s="80"/>
      <c r="I42" s="79"/>
      <c r="J42" s="11"/>
      <c r="K42" s="579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  <c r="AJ42" s="27"/>
      <c r="AK42" s="27"/>
      <c r="AL42" s="27"/>
      <c r="AM42" s="27"/>
      <c r="AN42" s="27"/>
    </row>
    <row r="43" spans="1:40" s="2" customFormat="1" ht="53.25" hidden="1" customHeight="1" thickBot="1">
      <c r="A43" s="686"/>
      <c r="B43" s="718"/>
      <c r="C43" s="151"/>
      <c r="D43" s="12"/>
      <c r="E43" s="120"/>
      <c r="F43" s="215"/>
      <c r="G43" s="151"/>
      <c r="H43" s="80"/>
      <c r="I43" s="79"/>
      <c r="J43" s="11"/>
      <c r="K43" s="579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7"/>
      <c r="AK43" s="27"/>
      <c r="AL43" s="27"/>
      <c r="AM43" s="27"/>
      <c r="AN43" s="27"/>
    </row>
    <row r="44" spans="1:40" s="2" customFormat="1" ht="53.25" hidden="1" customHeight="1" thickBot="1">
      <c r="A44" s="686"/>
      <c r="B44" s="718"/>
      <c r="C44" s="151"/>
      <c r="D44" s="12"/>
      <c r="E44" s="120"/>
      <c r="F44" s="215"/>
      <c r="G44" s="151"/>
      <c r="H44" s="80"/>
      <c r="I44" s="79"/>
      <c r="J44" s="11"/>
      <c r="K44" s="579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  <c r="AF44" s="27"/>
      <c r="AG44" s="27"/>
      <c r="AH44" s="27"/>
      <c r="AI44" s="27"/>
      <c r="AJ44" s="27"/>
      <c r="AK44" s="27"/>
      <c r="AL44" s="27"/>
      <c r="AM44" s="27"/>
      <c r="AN44" s="27"/>
    </row>
    <row r="45" spans="1:40" s="2" customFormat="1" ht="39" hidden="1" customHeight="1" thickBot="1">
      <c r="A45" s="686"/>
      <c r="B45" s="718"/>
      <c r="C45" s="151"/>
      <c r="D45" s="12"/>
      <c r="E45" s="120"/>
      <c r="F45" s="215"/>
      <c r="G45" s="151"/>
      <c r="H45" s="80"/>
      <c r="I45" s="79"/>
      <c r="J45" s="11"/>
      <c r="K45" s="579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27"/>
      <c r="AF45" s="27"/>
      <c r="AG45" s="27"/>
      <c r="AH45" s="27"/>
      <c r="AI45" s="27"/>
      <c r="AJ45" s="27"/>
      <c r="AK45" s="27"/>
      <c r="AL45" s="27"/>
      <c r="AM45" s="27"/>
      <c r="AN45" s="27"/>
    </row>
    <row r="46" spans="1:40" s="2" customFormat="1" ht="63.75" hidden="1" customHeight="1" thickBot="1">
      <c r="A46" s="686"/>
      <c r="B46" s="718"/>
      <c r="C46" s="151"/>
      <c r="D46" s="12"/>
      <c r="E46" s="120"/>
      <c r="F46" s="215"/>
      <c r="G46" s="151"/>
      <c r="H46" s="80"/>
      <c r="I46" s="79"/>
      <c r="J46" s="11"/>
      <c r="K46" s="579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  <c r="AD46" s="27"/>
      <c r="AE46" s="27"/>
      <c r="AF46" s="27"/>
      <c r="AG46" s="27"/>
      <c r="AH46" s="27"/>
      <c r="AI46" s="27"/>
      <c r="AJ46" s="27"/>
      <c r="AK46" s="27"/>
      <c r="AL46" s="27"/>
      <c r="AM46" s="27"/>
      <c r="AN46" s="27"/>
    </row>
    <row r="47" spans="1:40" s="2" customFormat="1" ht="34.5" hidden="1" customHeight="1" thickBot="1">
      <c r="A47" s="686"/>
      <c r="B47" s="718"/>
      <c r="C47" s="151"/>
      <c r="D47" s="12"/>
      <c r="E47" s="120"/>
      <c r="F47" s="215"/>
      <c r="G47" s="151"/>
      <c r="H47" s="80"/>
      <c r="I47" s="79"/>
      <c r="J47" s="11"/>
      <c r="K47" s="579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27"/>
      <c r="AG47" s="27"/>
      <c r="AH47" s="27"/>
      <c r="AI47" s="27"/>
      <c r="AJ47" s="27"/>
      <c r="AK47" s="27"/>
      <c r="AL47" s="27"/>
      <c r="AM47" s="27"/>
      <c r="AN47" s="27"/>
    </row>
    <row r="48" spans="1:40" s="2" customFormat="1" ht="46.5" hidden="1" customHeight="1" thickBot="1">
      <c r="A48" s="686"/>
      <c r="B48" s="718"/>
      <c r="C48" s="151"/>
      <c r="D48" s="12"/>
      <c r="E48" s="120"/>
      <c r="F48" s="215"/>
      <c r="G48" s="151"/>
      <c r="H48" s="80"/>
      <c r="I48" s="79"/>
      <c r="J48" s="11"/>
      <c r="K48" s="579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  <c r="AD48" s="27"/>
      <c r="AE48" s="27"/>
      <c r="AF48" s="27"/>
      <c r="AG48" s="27"/>
      <c r="AH48" s="27"/>
      <c r="AI48" s="27"/>
      <c r="AJ48" s="27"/>
      <c r="AK48" s="27"/>
      <c r="AL48" s="27"/>
      <c r="AM48" s="27"/>
      <c r="AN48" s="27"/>
    </row>
    <row r="49" spans="1:40" s="2" customFormat="1" ht="55.5" hidden="1" customHeight="1" thickBot="1">
      <c r="A49" s="686"/>
      <c r="B49" s="718"/>
      <c r="C49" s="151"/>
      <c r="D49" s="12"/>
      <c r="E49" s="120"/>
      <c r="F49" s="215"/>
      <c r="G49" s="151"/>
      <c r="H49" s="80"/>
      <c r="I49" s="79"/>
      <c r="J49" s="11"/>
      <c r="K49" s="579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  <c r="AC49" s="27"/>
      <c r="AD49" s="27"/>
      <c r="AE49" s="27"/>
      <c r="AF49" s="27"/>
      <c r="AG49" s="27"/>
      <c r="AH49" s="27"/>
      <c r="AI49" s="27"/>
      <c r="AJ49" s="27"/>
      <c r="AK49" s="27"/>
      <c r="AL49" s="27"/>
      <c r="AM49" s="27"/>
      <c r="AN49" s="27"/>
    </row>
    <row r="50" spans="1:40" s="2" customFormat="1" ht="53.25" hidden="1" customHeight="1" thickBot="1">
      <c r="A50" s="686"/>
      <c r="B50" s="718"/>
      <c r="C50" s="151"/>
      <c r="D50" s="12"/>
      <c r="E50" s="120"/>
      <c r="F50" s="215"/>
      <c r="G50" s="152"/>
      <c r="H50" s="80"/>
      <c r="I50" s="79"/>
      <c r="J50" s="11"/>
      <c r="K50" s="579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  <c r="AC50" s="27"/>
      <c r="AD50" s="27"/>
      <c r="AE50" s="27"/>
      <c r="AF50" s="27"/>
      <c r="AG50" s="27"/>
      <c r="AH50" s="27"/>
      <c r="AI50" s="27"/>
      <c r="AJ50" s="27"/>
      <c r="AK50" s="27"/>
      <c r="AL50" s="27"/>
      <c r="AM50" s="27"/>
      <c r="AN50" s="27"/>
    </row>
    <row r="51" spans="1:40" s="2" customFormat="1" ht="69.75" hidden="1" customHeight="1" thickBot="1">
      <c r="A51" s="686"/>
      <c r="B51" s="718"/>
      <c r="C51" s="151"/>
      <c r="D51" s="12"/>
      <c r="E51" s="120"/>
      <c r="F51" s="215"/>
      <c r="G51" s="152"/>
      <c r="H51" s="80"/>
      <c r="I51" s="79"/>
      <c r="J51" s="11"/>
      <c r="K51" s="579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  <c r="AC51" s="27"/>
      <c r="AD51" s="27"/>
      <c r="AE51" s="27"/>
      <c r="AF51" s="27"/>
      <c r="AG51" s="27"/>
      <c r="AH51" s="27"/>
      <c r="AI51" s="27"/>
      <c r="AJ51" s="27"/>
      <c r="AK51" s="27"/>
      <c r="AL51" s="27"/>
      <c r="AM51" s="27"/>
      <c r="AN51" s="27"/>
    </row>
    <row r="52" spans="1:40" s="2" customFormat="1" ht="55.5" hidden="1" customHeight="1" thickBot="1">
      <c r="A52" s="686"/>
      <c r="B52" s="718"/>
      <c r="C52" s="151"/>
      <c r="D52" s="12"/>
      <c r="E52" s="120"/>
      <c r="F52" s="215"/>
      <c r="G52" s="152"/>
      <c r="H52" s="80"/>
      <c r="I52" s="79"/>
      <c r="J52" s="11"/>
      <c r="K52" s="579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  <c r="AD52" s="27"/>
      <c r="AE52" s="27"/>
      <c r="AF52" s="27"/>
      <c r="AG52" s="27"/>
      <c r="AH52" s="27"/>
      <c r="AI52" s="27"/>
      <c r="AJ52" s="27"/>
      <c r="AK52" s="27"/>
      <c r="AL52" s="27"/>
      <c r="AM52" s="27"/>
      <c r="AN52" s="27"/>
    </row>
    <row r="53" spans="1:40" s="2" customFormat="1" ht="55.5" hidden="1" customHeight="1" thickBot="1">
      <c r="A53" s="686"/>
      <c r="B53" s="718"/>
      <c r="C53" s="151"/>
      <c r="D53" s="12"/>
      <c r="E53" s="120"/>
      <c r="F53" s="215"/>
      <c r="G53" s="152"/>
      <c r="H53" s="80"/>
      <c r="I53" s="79"/>
      <c r="J53" s="11"/>
      <c r="K53" s="579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  <c r="AD53" s="27"/>
      <c r="AE53" s="27"/>
      <c r="AF53" s="27"/>
      <c r="AG53" s="27"/>
      <c r="AH53" s="27"/>
      <c r="AI53" s="27"/>
      <c r="AJ53" s="27"/>
      <c r="AK53" s="27"/>
      <c r="AL53" s="27"/>
      <c r="AM53" s="27"/>
      <c r="AN53" s="27"/>
    </row>
    <row r="54" spans="1:40" s="2" customFormat="1" ht="42.75" hidden="1" customHeight="1" thickBot="1">
      <c r="A54" s="686"/>
      <c r="B54" s="718"/>
      <c r="C54" s="151"/>
      <c r="D54" s="12"/>
      <c r="E54" s="120"/>
      <c r="F54" s="215"/>
      <c r="G54" s="152"/>
      <c r="H54" s="80"/>
      <c r="I54" s="79"/>
      <c r="J54" s="11"/>
      <c r="K54" s="579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  <c r="AD54" s="27"/>
      <c r="AE54" s="27"/>
      <c r="AF54" s="27"/>
      <c r="AG54" s="27"/>
      <c r="AH54" s="27"/>
      <c r="AI54" s="27"/>
      <c r="AJ54" s="27"/>
      <c r="AK54" s="27"/>
      <c r="AL54" s="27"/>
      <c r="AM54" s="27"/>
      <c r="AN54" s="27"/>
    </row>
    <row r="55" spans="1:40" s="2" customFormat="1" ht="51.75" hidden="1" customHeight="1" thickBot="1">
      <c r="A55" s="686"/>
      <c r="B55" s="718"/>
      <c r="C55" s="151"/>
      <c r="D55" s="12"/>
      <c r="E55" s="120"/>
      <c r="F55" s="215"/>
      <c r="G55" s="152"/>
      <c r="H55" s="80"/>
      <c r="I55" s="79"/>
      <c r="J55" s="11"/>
      <c r="K55" s="579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27"/>
      <c r="AC55" s="27"/>
      <c r="AD55" s="27"/>
      <c r="AE55" s="27"/>
      <c r="AF55" s="27"/>
      <c r="AG55" s="27"/>
      <c r="AH55" s="27"/>
      <c r="AI55" s="27"/>
      <c r="AJ55" s="27"/>
      <c r="AK55" s="27"/>
      <c r="AL55" s="27"/>
      <c r="AM55" s="27"/>
      <c r="AN55" s="27"/>
    </row>
    <row r="56" spans="1:40" s="2" customFormat="1" ht="40.5" hidden="1" customHeight="1" thickBot="1">
      <c r="A56" s="686"/>
      <c r="B56" s="718"/>
      <c r="C56" s="151"/>
      <c r="D56" s="12"/>
      <c r="E56" s="120"/>
      <c r="F56" s="215"/>
      <c r="G56" s="152"/>
      <c r="H56" s="80"/>
      <c r="I56" s="79"/>
      <c r="J56" s="11"/>
      <c r="K56" s="579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27"/>
      <c r="AC56" s="27"/>
      <c r="AD56" s="27"/>
      <c r="AE56" s="27"/>
      <c r="AF56" s="27"/>
      <c r="AG56" s="27"/>
      <c r="AH56" s="27"/>
      <c r="AI56" s="27"/>
      <c r="AJ56" s="27"/>
      <c r="AK56" s="27"/>
      <c r="AL56" s="27"/>
      <c r="AM56" s="27"/>
      <c r="AN56" s="27"/>
    </row>
    <row r="57" spans="1:40" s="2" customFormat="1" ht="40.5" hidden="1" customHeight="1" thickBot="1">
      <c r="A57" s="686"/>
      <c r="B57" s="718"/>
      <c r="C57" s="151"/>
      <c r="D57" s="12"/>
      <c r="E57" s="120"/>
      <c r="F57" s="215"/>
      <c r="G57" s="152"/>
      <c r="H57" s="80"/>
      <c r="I57" s="79"/>
      <c r="J57" s="11"/>
      <c r="K57" s="579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  <c r="AA57" s="27"/>
      <c r="AB57" s="27"/>
      <c r="AC57" s="27"/>
      <c r="AD57" s="27"/>
      <c r="AE57" s="27"/>
      <c r="AF57" s="27"/>
      <c r="AG57" s="27"/>
      <c r="AH57" s="27"/>
      <c r="AI57" s="27"/>
      <c r="AJ57" s="27"/>
      <c r="AK57" s="27"/>
      <c r="AL57" s="27"/>
      <c r="AM57" s="27"/>
      <c r="AN57" s="27"/>
    </row>
    <row r="58" spans="1:40" s="2" customFormat="1" ht="39.75" hidden="1" customHeight="1" thickBot="1">
      <c r="A58" s="686"/>
      <c r="B58" s="718"/>
      <c r="C58" s="151"/>
      <c r="D58" s="12"/>
      <c r="E58" s="120"/>
      <c r="F58" s="215"/>
      <c r="G58" s="152"/>
      <c r="H58" s="80"/>
      <c r="I58" s="79"/>
      <c r="J58" s="11"/>
      <c r="K58" s="579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  <c r="AA58" s="27"/>
      <c r="AB58" s="27"/>
      <c r="AC58" s="27"/>
      <c r="AD58" s="27"/>
      <c r="AE58" s="27"/>
      <c r="AF58" s="27"/>
      <c r="AG58" s="27"/>
      <c r="AH58" s="27"/>
      <c r="AI58" s="27"/>
      <c r="AJ58" s="27"/>
      <c r="AK58" s="27"/>
      <c r="AL58" s="27"/>
      <c r="AM58" s="27"/>
      <c r="AN58" s="27"/>
    </row>
    <row r="59" spans="1:40" s="2" customFormat="1" ht="47.25" hidden="1" customHeight="1" thickBot="1">
      <c r="A59" s="686"/>
      <c r="B59" s="718"/>
      <c r="C59" s="151"/>
      <c r="D59" s="12"/>
      <c r="E59" s="120"/>
      <c r="F59" s="215"/>
      <c r="G59" s="152"/>
      <c r="H59" s="80"/>
      <c r="I59" s="79"/>
      <c r="J59" s="11"/>
      <c r="K59" s="579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  <c r="AA59" s="27"/>
      <c r="AB59" s="27"/>
      <c r="AC59" s="27"/>
      <c r="AD59" s="27"/>
      <c r="AE59" s="27"/>
      <c r="AF59" s="27"/>
      <c r="AG59" s="27"/>
      <c r="AH59" s="27"/>
      <c r="AI59" s="27"/>
      <c r="AJ59" s="27"/>
      <c r="AK59" s="27"/>
      <c r="AL59" s="27"/>
      <c r="AM59" s="27"/>
      <c r="AN59" s="27"/>
    </row>
    <row r="60" spans="1:40" s="2" customFormat="1" ht="55.5" hidden="1" customHeight="1" thickBot="1">
      <c r="A60" s="686"/>
      <c r="B60" s="718"/>
      <c r="C60" s="151"/>
      <c r="D60" s="12"/>
      <c r="E60" s="120"/>
      <c r="F60" s="215"/>
      <c r="G60" s="152"/>
      <c r="H60" s="80"/>
      <c r="I60" s="79"/>
      <c r="J60" s="11"/>
      <c r="K60" s="579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  <c r="AA60" s="27"/>
      <c r="AB60" s="27"/>
      <c r="AC60" s="27"/>
      <c r="AD60" s="27"/>
      <c r="AE60" s="27"/>
      <c r="AF60" s="27"/>
      <c r="AG60" s="27"/>
      <c r="AH60" s="27"/>
      <c r="AI60" s="27"/>
      <c r="AJ60" s="27"/>
      <c r="AK60" s="27"/>
      <c r="AL60" s="27"/>
      <c r="AM60" s="27"/>
      <c r="AN60" s="27"/>
    </row>
    <row r="61" spans="1:40" s="2" customFormat="1" ht="71.25" hidden="1" customHeight="1" thickBot="1">
      <c r="A61" s="686"/>
      <c r="B61" s="718"/>
      <c r="C61" s="151"/>
      <c r="D61" s="12"/>
      <c r="E61" s="120"/>
      <c r="F61" s="215"/>
      <c r="G61" s="152"/>
      <c r="H61" s="80"/>
      <c r="I61" s="79"/>
      <c r="J61" s="11"/>
      <c r="K61" s="579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  <c r="AA61" s="27"/>
      <c r="AB61" s="27"/>
      <c r="AC61" s="27"/>
      <c r="AD61" s="27"/>
      <c r="AE61" s="27"/>
      <c r="AF61" s="27"/>
      <c r="AG61" s="27"/>
      <c r="AH61" s="27"/>
      <c r="AI61" s="27"/>
      <c r="AJ61" s="27"/>
      <c r="AK61" s="27"/>
      <c r="AL61" s="27"/>
      <c r="AM61" s="27"/>
      <c r="AN61" s="27"/>
    </row>
    <row r="62" spans="1:40" s="2" customFormat="1" ht="55.5" hidden="1" customHeight="1" thickBot="1">
      <c r="A62" s="686"/>
      <c r="B62" s="718"/>
      <c r="C62" s="151"/>
      <c r="D62" s="12"/>
      <c r="E62" s="120"/>
      <c r="F62" s="215"/>
      <c r="G62" s="152"/>
      <c r="H62" s="80"/>
      <c r="I62" s="79"/>
      <c r="J62" s="11"/>
      <c r="K62" s="579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  <c r="AA62" s="27"/>
      <c r="AB62" s="27"/>
      <c r="AC62" s="27"/>
      <c r="AD62" s="27"/>
      <c r="AE62" s="27"/>
      <c r="AF62" s="27"/>
      <c r="AG62" s="27"/>
      <c r="AH62" s="27"/>
      <c r="AI62" s="27"/>
      <c r="AJ62" s="27"/>
      <c r="AK62" s="27"/>
      <c r="AL62" s="27"/>
      <c r="AM62" s="27"/>
      <c r="AN62" s="27"/>
    </row>
    <row r="63" spans="1:40" s="2" customFormat="1" ht="42" hidden="1" customHeight="1" thickBot="1">
      <c r="A63" s="686"/>
      <c r="B63" s="718"/>
      <c r="C63" s="151"/>
      <c r="D63" s="12"/>
      <c r="E63" s="120"/>
      <c r="F63" s="215"/>
      <c r="G63" s="152"/>
      <c r="H63" s="80"/>
      <c r="I63" s="79"/>
      <c r="J63" s="11"/>
      <c r="K63" s="579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  <c r="AA63" s="27"/>
      <c r="AB63" s="27"/>
      <c r="AC63" s="27"/>
      <c r="AD63" s="27"/>
      <c r="AE63" s="27"/>
      <c r="AF63" s="27"/>
      <c r="AG63" s="27"/>
      <c r="AH63" s="27"/>
      <c r="AI63" s="27"/>
      <c r="AJ63" s="27"/>
      <c r="AK63" s="27"/>
      <c r="AL63" s="27"/>
      <c r="AM63" s="27"/>
      <c r="AN63" s="27"/>
    </row>
    <row r="64" spans="1:40" s="2" customFormat="1" ht="55.5" hidden="1" customHeight="1" thickBot="1">
      <c r="A64" s="686"/>
      <c r="B64" s="718"/>
      <c r="C64" s="151"/>
      <c r="D64" s="12"/>
      <c r="E64" s="120"/>
      <c r="F64" s="215"/>
      <c r="G64" s="152"/>
      <c r="H64" s="80"/>
      <c r="I64" s="79"/>
      <c r="J64" s="11"/>
      <c r="K64" s="579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27"/>
      <c r="AA64" s="27"/>
      <c r="AB64" s="27"/>
      <c r="AC64" s="27"/>
      <c r="AD64" s="27"/>
      <c r="AE64" s="27"/>
      <c r="AF64" s="27"/>
      <c r="AG64" s="27"/>
      <c r="AH64" s="27"/>
      <c r="AI64" s="27"/>
      <c r="AJ64" s="27"/>
      <c r="AK64" s="27"/>
      <c r="AL64" s="27"/>
      <c r="AM64" s="27"/>
      <c r="AN64" s="27"/>
    </row>
    <row r="65" spans="1:40" s="2" customFormat="1" ht="55.5" hidden="1" customHeight="1" thickBot="1">
      <c r="A65" s="686"/>
      <c r="B65" s="718"/>
      <c r="C65" s="151"/>
      <c r="D65" s="12"/>
      <c r="E65" s="120"/>
      <c r="F65" s="215"/>
      <c r="G65" s="152"/>
      <c r="H65" s="80"/>
      <c r="I65" s="79"/>
      <c r="J65" s="11"/>
      <c r="K65" s="579"/>
      <c r="L65" s="27"/>
      <c r="M65" s="27"/>
      <c r="N65" s="27"/>
      <c r="O65" s="27"/>
      <c r="P65" s="27"/>
      <c r="Q65" s="27"/>
      <c r="R65" s="27"/>
      <c r="S65" s="27"/>
      <c r="T65" s="27"/>
      <c r="U65" s="27"/>
      <c r="V65" s="27"/>
      <c r="W65" s="27"/>
      <c r="X65" s="27"/>
      <c r="Y65" s="27"/>
      <c r="Z65" s="27"/>
      <c r="AA65" s="27"/>
      <c r="AB65" s="27"/>
      <c r="AC65" s="27"/>
      <c r="AD65" s="27"/>
      <c r="AE65" s="27"/>
      <c r="AF65" s="27"/>
      <c r="AG65" s="27"/>
      <c r="AH65" s="27"/>
      <c r="AI65" s="27"/>
      <c r="AJ65" s="27"/>
      <c r="AK65" s="27"/>
      <c r="AL65" s="27"/>
      <c r="AM65" s="27"/>
      <c r="AN65" s="27"/>
    </row>
    <row r="66" spans="1:40" s="2" customFormat="1" ht="55.5" hidden="1" customHeight="1" thickBot="1">
      <c r="A66" s="686"/>
      <c r="B66" s="718"/>
      <c r="C66" s="151"/>
      <c r="D66" s="12"/>
      <c r="E66" s="120"/>
      <c r="F66" s="215"/>
      <c r="G66" s="152"/>
      <c r="H66" s="80"/>
      <c r="I66" s="79"/>
      <c r="J66" s="11"/>
      <c r="K66" s="579"/>
      <c r="L66" s="27"/>
      <c r="M66" s="27"/>
      <c r="N66" s="27"/>
      <c r="O66" s="27"/>
      <c r="P66" s="27"/>
      <c r="Q66" s="27"/>
      <c r="R66" s="27"/>
      <c r="S66" s="27"/>
      <c r="T66" s="27"/>
      <c r="U66" s="27"/>
      <c r="V66" s="27"/>
      <c r="W66" s="27"/>
      <c r="X66" s="27"/>
      <c r="Y66" s="27"/>
      <c r="Z66" s="27"/>
      <c r="AA66" s="27"/>
      <c r="AB66" s="27"/>
      <c r="AC66" s="27"/>
      <c r="AD66" s="27"/>
      <c r="AE66" s="27"/>
      <c r="AF66" s="27"/>
      <c r="AG66" s="27"/>
      <c r="AH66" s="27"/>
      <c r="AI66" s="27"/>
      <c r="AJ66" s="27"/>
      <c r="AK66" s="27"/>
      <c r="AL66" s="27"/>
      <c r="AM66" s="27"/>
      <c r="AN66" s="27"/>
    </row>
    <row r="67" spans="1:40" s="2" customFormat="1" ht="38.25" hidden="1" customHeight="1" thickBot="1">
      <c r="A67" s="686"/>
      <c r="B67" s="718"/>
      <c r="C67" s="151"/>
      <c r="D67" s="12"/>
      <c r="E67" s="120"/>
      <c r="F67" s="215"/>
      <c r="G67" s="152"/>
      <c r="H67" s="80"/>
      <c r="I67" s="79"/>
      <c r="J67" s="11"/>
      <c r="K67" s="579"/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/>
      <c r="X67" s="27"/>
      <c r="Y67" s="27"/>
      <c r="Z67" s="27"/>
      <c r="AA67" s="27"/>
      <c r="AB67" s="27"/>
      <c r="AC67" s="27"/>
      <c r="AD67" s="27"/>
      <c r="AE67" s="27"/>
      <c r="AF67" s="27"/>
      <c r="AG67" s="27"/>
      <c r="AH67" s="27"/>
      <c r="AI67" s="27"/>
      <c r="AJ67" s="27"/>
      <c r="AK67" s="27"/>
      <c r="AL67" s="27"/>
      <c r="AM67" s="27"/>
      <c r="AN67" s="27"/>
    </row>
    <row r="68" spans="1:40" s="2" customFormat="1" ht="55.5" hidden="1" customHeight="1" thickBot="1">
      <c r="A68" s="686"/>
      <c r="B68" s="718"/>
      <c r="C68" s="151"/>
      <c r="D68" s="12"/>
      <c r="E68" s="120"/>
      <c r="F68" s="215"/>
      <c r="G68" s="152"/>
      <c r="H68" s="80"/>
      <c r="I68" s="79"/>
      <c r="J68" s="11"/>
      <c r="K68" s="579"/>
      <c r="L68" s="27"/>
      <c r="M68" s="27"/>
      <c r="N68" s="27"/>
      <c r="O68" s="27"/>
      <c r="P68" s="27"/>
      <c r="Q68" s="27"/>
      <c r="R68" s="27"/>
      <c r="S68" s="27"/>
      <c r="T68" s="27"/>
      <c r="U68" s="27"/>
      <c r="V68" s="27"/>
      <c r="W68" s="27"/>
      <c r="X68" s="27"/>
      <c r="Y68" s="27"/>
      <c r="Z68" s="27"/>
      <c r="AA68" s="27"/>
      <c r="AB68" s="27"/>
      <c r="AC68" s="27"/>
      <c r="AD68" s="27"/>
      <c r="AE68" s="27"/>
      <c r="AF68" s="27"/>
      <c r="AG68" s="27"/>
      <c r="AH68" s="27"/>
      <c r="AI68" s="27"/>
      <c r="AJ68" s="27"/>
      <c r="AK68" s="27"/>
      <c r="AL68" s="27"/>
      <c r="AM68" s="27"/>
      <c r="AN68" s="27"/>
    </row>
    <row r="69" spans="1:40" s="2" customFormat="1" ht="55.5" hidden="1" customHeight="1" thickBot="1">
      <c r="A69" s="686"/>
      <c r="B69" s="718"/>
      <c r="C69" s="151"/>
      <c r="D69" s="12"/>
      <c r="E69" s="120"/>
      <c r="F69" s="215"/>
      <c r="G69" s="152"/>
      <c r="H69" s="80"/>
      <c r="I69" s="79"/>
      <c r="J69" s="11"/>
      <c r="K69" s="579"/>
      <c r="L69" s="27"/>
      <c r="M69" s="27"/>
      <c r="N69" s="27"/>
      <c r="O69" s="27"/>
      <c r="P69" s="27"/>
      <c r="Q69" s="27"/>
      <c r="R69" s="27"/>
      <c r="S69" s="27"/>
      <c r="T69" s="27"/>
      <c r="U69" s="27"/>
      <c r="V69" s="27"/>
      <c r="W69" s="27"/>
      <c r="X69" s="27"/>
      <c r="Y69" s="27"/>
      <c r="Z69" s="27"/>
      <c r="AA69" s="27"/>
      <c r="AB69" s="27"/>
      <c r="AC69" s="27"/>
      <c r="AD69" s="27"/>
      <c r="AE69" s="27"/>
      <c r="AF69" s="27"/>
      <c r="AG69" s="27"/>
      <c r="AH69" s="27"/>
      <c r="AI69" s="27"/>
      <c r="AJ69" s="27"/>
      <c r="AK69" s="27"/>
      <c r="AL69" s="27"/>
      <c r="AM69" s="27"/>
      <c r="AN69" s="27"/>
    </row>
    <row r="70" spans="1:40" s="2" customFormat="1" ht="55.5" hidden="1" customHeight="1" thickBot="1">
      <c r="A70" s="686"/>
      <c r="B70" s="718"/>
      <c r="C70" s="151"/>
      <c r="D70" s="12"/>
      <c r="E70" s="120"/>
      <c r="F70" s="215"/>
      <c r="G70" s="152"/>
      <c r="H70" s="80"/>
      <c r="I70" s="79"/>
      <c r="J70" s="11"/>
      <c r="K70" s="579"/>
      <c r="L70" s="27"/>
      <c r="M70" s="27"/>
      <c r="N70" s="27"/>
      <c r="O70" s="27"/>
      <c r="P70" s="27"/>
      <c r="Q70" s="27"/>
      <c r="R70" s="27"/>
      <c r="S70" s="27"/>
      <c r="T70" s="27"/>
      <c r="U70" s="27"/>
      <c r="V70" s="27"/>
      <c r="W70" s="27"/>
      <c r="X70" s="27"/>
      <c r="Y70" s="27"/>
      <c r="Z70" s="27"/>
      <c r="AA70" s="27"/>
      <c r="AB70" s="27"/>
      <c r="AC70" s="27"/>
      <c r="AD70" s="27"/>
      <c r="AE70" s="27"/>
      <c r="AF70" s="27"/>
      <c r="AG70" s="27"/>
      <c r="AH70" s="27"/>
      <c r="AI70" s="27"/>
      <c r="AJ70" s="27"/>
      <c r="AK70" s="27"/>
      <c r="AL70" s="27"/>
      <c r="AM70" s="27"/>
      <c r="AN70" s="27"/>
    </row>
    <row r="71" spans="1:40" s="2" customFormat="1" ht="47.25" hidden="1" customHeight="1" thickBot="1">
      <c r="A71" s="686"/>
      <c r="B71" s="718"/>
      <c r="C71" s="151"/>
      <c r="D71" s="12"/>
      <c r="E71" s="120"/>
      <c r="F71" s="215"/>
      <c r="G71" s="152"/>
      <c r="H71" s="80"/>
      <c r="I71" s="79"/>
      <c r="J71" s="11"/>
      <c r="K71" s="579"/>
      <c r="L71" s="27"/>
      <c r="M71" s="27"/>
      <c r="N71" s="27"/>
      <c r="O71" s="27"/>
      <c r="P71" s="27"/>
      <c r="Q71" s="27"/>
      <c r="R71" s="27"/>
      <c r="S71" s="27"/>
      <c r="T71" s="27"/>
      <c r="U71" s="27"/>
      <c r="V71" s="27"/>
      <c r="W71" s="27"/>
      <c r="X71" s="27"/>
      <c r="Y71" s="27"/>
      <c r="Z71" s="27"/>
      <c r="AA71" s="27"/>
      <c r="AB71" s="27"/>
      <c r="AC71" s="27"/>
      <c r="AD71" s="27"/>
      <c r="AE71" s="27"/>
      <c r="AF71" s="27"/>
      <c r="AG71" s="27"/>
      <c r="AH71" s="27"/>
      <c r="AI71" s="27"/>
      <c r="AJ71" s="27"/>
      <c r="AK71" s="27"/>
      <c r="AL71" s="27"/>
      <c r="AM71" s="27"/>
      <c r="AN71" s="27"/>
    </row>
    <row r="72" spans="1:40" s="2" customFormat="1" ht="18" hidden="1" customHeight="1" thickBot="1">
      <c r="A72" s="687"/>
      <c r="B72" s="719"/>
      <c r="C72" s="17"/>
      <c r="D72" s="94"/>
      <c r="E72" s="16"/>
      <c r="F72" s="17"/>
      <c r="G72" s="77"/>
      <c r="H72" s="78"/>
      <c r="I72" s="79"/>
      <c r="J72" s="11"/>
      <c r="K72" s="585"/>
      <c r="L72" s="27"/>
      <c r="M72" s="27"/>
      <c r="N72" s="27"/>
      <c r="O72" s="27"/>
      <c r="P72" s="27"/>
      <c r="Q72" s="27"/>
      <c r="R72" s="27"/>
      <c r="S72" s="27"/>
      <c r="T72" s="27"/>
      <c r="U72" s="27"/>
      <c r="V72" s="27"/>
      <c r="W72" s="27"/>
      <c r="X72" s="27"/>
      <c r="Y72" s="27"/>
      <c r="Z72" s="27"/>
      <c r="AA72" s="27"/>
      <c r="AB72" s="27"/>
      <c r="AC72" s="27"/>
      <c r="AD72" s="27"/>
      <c r="AE72" s="27"/>
      <c r="AF72" s="27"/>
      <c r="AG72" s="27"/>
      <c r="AH72" s="27"/>
      <c r="AI72" s="27"/>
      <c r="AJ72" s="27"/>
      <c r="AK72" s="27"/>
      <c r="AL72" s="27"/>
      <c r="AM72" s="27"/>
      <c r="AN72" s="27"/>
    </row>
    <row r="73" spans="1:40" s="2" customFormat="1" ht="33.75" customHeight="1" thickBot="1">
      <c r="A73" s="685" t="s">
        <v>8</v>
      </c>
      <c r="B73" s="696" t="s">
        <v>55</v>
      </c>
      <c r="C73" s="115" t="s">
        <v>72</v>
      </c>
      <c r="D73" s="68" t="s">
        <v>73</v>
      </c>
      <c r="E73" s="39">
        <v>778501.93</v>
      </c>
      <c r="F73" s="8" t="s">
        <v>28</v>
      </c>
      <c r="G73" s="62"/>
      <c r="H73" s="95"/>
      <c r="I73" s="79" t="s">
        <v>16</v>
      </c>
      <c r="J73" s="590" t="s">
        <v>17</v>
      </c>
      <c r="K73" s="563" t="s">
        <v>18</v>
      </c>
      <c r="L73" s="27"/>
      <c r="M73" s="27"/>
      <c r="N73" s="27"/>
      <c r="O73" s="27"/>
      <c r="P73" s="27"/>
      <c r="Q73" s="27"/>
      <c r="R73" s="27"/>
      <c r="S73" s="27"/>
      <c r="T73" s="27"/>
      <c r="U73" s="27"/>
      <c r="V73" s="27"/>
      <c r="W73" s="27"/>
      <c r="X73" s="27"/>
      <c r="Y73" s="27"/>
      <c r="Z73" s="27"/>
      <c r="AA73" s="27"/>
      <c r="AB73" s="27"/>
      <c r="AC73" s="27"/>
      <c r="AD73" s="27"/>
      <c r="AE73" s="27"/>
      <c r="AF73" s="27"/>
      <c r="AG73" s="27"/>
      <c r="AH73" s="27"/>
      <c r="AI73" s="27"/>
      <c r="AJ73" s="27"/>
      <c r="AK73" s="27"/>
      <c r="AL73" s="27"/>
      <c r="AM73" s="27"/>
      <c r="AN73" s="27"/>
    </row>
    <row r="74" spans="1:40" s="2" customFormat="1" ht="17.25" hidden="1" customHeight="1" thickBot="1">
      <c r="A74" s="686"/>
      <c r="B74" s="697"/>
      <c r="C74" s="37"/>
      <c r="D74" s="68"/>
      <c r="E74" s="39"/>
      <c r="F74" s="8"/>
      <c r="G74" s="62"/>
      <c r="H74" s="97"/>
      <c r="I74" s="79"/>
      <c r="J74" s="591"/>
      <c r="K74" s="579"/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/>
      <c r="X74" s="27"/>
      <c r="Y74" s="27"/>
      <c r="Z74" s="27"/>
      <c r="AA74" s="27"/>
      <c r="AB74" s="27"/>
      <c r="AC74" s="27"/>
      <c r="AD74" s="27"/>
      <c r="AE74" s="27"/>
      <c r="AF74" s="27"/>
      <c r="AG74" s="27"/>
      <c r="AH74" s="27"/>
      <c r="AI74" s="27"/>
      <c r="AJ74" s="27"/>
      <c r="AK74" s="27"/>
      <c r="AL74" s="27"/>
      <c r="AM74" s="27"/>
      <c r="AN74" s="27"/>
    </row>
    <row r="75" spans="1:40" s="2" customFormat="1" ht="23.25" customHeight="1" thickBot="1">
      <c r="A75" s="686"/>
      <c r="B75" s="697"/>
      <c r="C75" s="37"/>
      <c r="D75" s="68"/>
      <c r="E75" s="39"/>
      <c r="F75" s="8"/>
      <c r="G75" s="62"/>
      <c r="H75" s="97"/>
      <c r="I75" s="79"/>
      <c r="J75" s="591"/>
      <c r="K75" s="579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27"/>
      <c r="W75" s="27"/>
      <c r="X75" s="27"/>
      <c r="Y75" s="27"/>
      <c r="Z75" s="27"/>
      <c r="AA75" s="27"/>
      <c r="AB75" s="27"/>
      <c r="AC75" s="27"/>
      <c r="AD75" s="27"/>
      <c r="AE75" s="27"/>
      <c r="AF75" s="27"/>
      <c r="AG75" s="27"/>
      <c r="AH75" s="27"/>
      <c r="AI75" s="27"/>
      <c r="AJ75" s="27"/>
      <c r="AK75" s="27"/>
      <c r="AL75" s="27"/>
      <c r="AM75" s="27"/>
      <c r="AN75" s="27"/>
    </row>
    <row r="76" spans="1:40" s="2" customFormat="1" ht="15.75" hidden="1" customHeight="1" thickBot="1">
      <c r="A76" s="686"/>
      <c r="B76" s="697"/>
      <c r="C76" s="37" t="s">
        <v>29</v>
      </c>
      <c r="D76" s="68"/>
      <c r="E76" s="39"/>
      <c r="F76" s="8" t="s">
        <v>28</v>
      </c>
      <c r="G76" s="62"/>
      <c r="H76" s="98"/>
      <c r="I76" s="79"/>
      <c r="J76" s="591"/>
      <c r="K76" s="579"/>
      <c r="L76" s="27"/>
      <c r="M76" s="27"/>
      <c r="N76" s="27"/>
      <c r="O76" s="27"/>
      <c r="P76" s="27"/>
      <c r="Q76" s="27"/>
      <c r="R76" s="27"/>
      <c r="S76" s="27"/>
      <c r="T76" s="27"/>
      <c r="U76" s="27"/>
      <c r="V76" s="27"/>
      <c r="W76" s="27"/>
      <c r="X76" s="27"/>
      <c r="Y76" s="27"/>
      <c r="Z76" s="27"/>
      <c r="AA76" s="27"/>
      <c r="AB76" s="27"/>
      <c r="AC76" s="27"/>
      <c r="AD76" s="27"/>
      <c r="AE76" s="27"/>
      <c r="AF76" s="27"/>
      <c r="AG76" s="27"/>
      <c r="AH76" s="27"/>
      <c r="AI76" s="27"/>
      <c r="AJ76" s="27"/>
      <c r="AK76" s="27"/>
      <c r="AL76" s="27"/>
      <c r="AM76" s="27"/>
      <c r="AN76" s="27"/>
    </row>
    <row r="77" spans="1:40" s="2" customFormat="1" ht="18.75" customHeight="1" thickBot="1">
      <c r="A77" s="686"/>
      <c r="B77" s="697"/>
      <c r="C77" s="115"/>
      <c r="D77" s="36"/>
      <c r="E77" s="100"/>
      <c r="F77" s="8"/>
      <c r="G77" s="62"/>
      <c r="H77" s="96"/>
      <c r="I77" s="79"/>
      <c r="J77" s="591"/>
      <c r="K77" s="579"/>
      <c r="L77" s="27"/>
      <c r="M77" s="27"/>
      <c r="N77" s="27"/>
      <c r="O77" s="27"/>
      <c r="P77" s="27"/>
      <c r="Q77" s="27"/>
      <c r="R77" s="27"/>
      <c r="S77" s="27"/>
      <c r="T77" s="27"/>
      <c r="U77" s="27"/>
      <c r="V77" s="27"/>
      <c r="W77" s="27"/>
      <c r="X77" s="27"/>
      <c r="Y77" s="27"/>
      <c r="Z77" s="27"/>
      <c r="AA77" s="27"/>
      <c r="AB77" s="27"/>
      <c r="AC77" s="27"/>
      <c r="AD77" s="27"/>
      <c r="AE77" s="27"/>
      <c r="AF77" s="27"/>
      <c r="AG77" s="27"/>
      <c r="AH77" s="27"/>
      <c r="AI77" s="27"/>
      <c r="AJ77" s="27"/>
      <c r="AK77" s="27"/>
      <c r="AL77" s="27"/>
      <c r="AM77" s="27"/>
      <c r="AN77" s="27"/>
    </row>
    <row r="78" spans="1:40" s="2" customFormat="1" ht="16.5" hidden="1" customHeight="1" thickBot="1">
      <c r="A78" s="686"/>
      <c r="B78" s="697"/>
      <c r="C78" s="7"/>
      <c r="D78" s="36"/>
      <c r="E78" s="38"/>
      <c r="F78" s="179"/>
      <c r="G78" s="62"/>
      <c r="H78" s="96"/>
      <c r="I78" s="79"/>
      <c r="J78" s="591"/>
      <c r="K78" s="579"/>
      <c r="L78" s="27"/>
      <c r="M78" s="27"/>
      <c r="N78" s="27"/>
      <c r="O78" s="27"/>
      <c r="P78" s="27"/>
      <c r="Q78" s="27"/>
      <c r="R78" s="27"/>
      <c r="S78" s="27"/>
      <c r="T78" s="27"/>
      <c r="U78" s="27"/>
      <c r="V78" s="27"/>
      <c r="W78" s="27"/>
      <c r="X78" s="27"/>
      <c r="Y78" s="27"/>
      <c r="Z78" s="27"/>
      <c r="AA78" s="27"/>
      <c r="AB78" s="27"/>
      <c r="AC78" s="27"/>
      <c r="AD78" s="27"/>
      <c r="AE78" s="27"/>
      <c r="AF78" s="27"/>
      <c r="AG78" s="27"/>
      <c r="AH78" s="27"/>
      <c r="AI78" s="27"/>
      <c r="AJ78" s="27"/>
      <c r="AK78" s="27"/>
      <c r="AL78" s="27"/>
      <c r="AM78" s="27"/>
      <c r="AN78" s="27"/>
    </row>
    <row r="79" spans="1:40" s="2" customFormat="1" ht="16.5" hidden="1" customHeight="1" thickBot="1">
      <c r="A79" s="686"/>
      <c r="B79" s="697"/>
      <c r="C79" s="7"/>
      <c r="D79" s="36"/>
      <c r="E79" s="38"/>
      <c r="F79" s="179"/>
      <c r="G79" s="99"/>
      <c r="H79" s="97"/>
      <c r="I79" s="79"/>
      <c r="J79" s="591"/>
      <c r="K79" s="579"/>
      <c r="L79" s="27"/>
      <c r="M79" s="27"/>
      <c r="N79" s="27"/>
      <c r="O79" s="27"/>
      <c r="P79" s="27"/>
      <c r="Q79" s="27"/>
      <c r="R79" s="27"/>
      <c r="S79" s="27"/>
      <c r="T79" s="27"/>
      <c r="U79" s="27"/>
      <c r="V79" s="27"/>
      <c r="W79" s="27"/>
      <c r="X79" s="27"/>
      <c r="Y79" s="27"/>
      <c r="Z79" s="27"/>
      <c r="AA79" s="27"/>
      <c r="AB79" s="27"/>
      <c r="AC79" s="27"/>
      <c r="AD79" s="27"/>
      <c r="AE79" s="27"/>
      <c r="AF79" s="27"/>
      <c r="AG79" s="27"/>
      <c r="AH79" s="27"/>
      <c r="AI79" s="27"/>
      <c r="AJ79" s="27"/>
      <c r="AK79" s="27"/>
      <c r="AL79" s="27"/>
      <c r="AM79" s="27"/>
      <c r="AN79" s="27"/>
    </row>
    <row r="80" spans="1:40" s="2" customFormat="1" ht="16.5" hidden="1" customHeight="1" thickBot="1">
      <c r="A80" s="686"/>
      <c r="B80" s="697"/>
      <c r="C80" s="174"/>
      <c r="D80" s="36"/>
      <c r="E80" s="38"/>
      <c r="F80" s="179"/>
      <c r="G80" s="99"/>
      <c r="H80" s="97"/>
      <c r="I80" s="79"/>
      <c r="J80" s="591"/>
      <c r="K80" s="579"/>
      <c r="L80" s="27"/>
      <c r="M80" s="27"/>
      <c r="N80" s="27"/>
      <c r="O80" s="27"/>
      <c r="P80" s="27"/>
      <c r="Q80" s="27"/>
      <c r="R80" s="27"/>
      <c r="S80" s="27"/>
      <c r="T80" s="27"/>
      <c r="U80" s="27"/>
      <c r="V80" s="27"/>
      <c r="W80" s="27"/>
      <c r="X80" s="27"/>
      <c r="Y80" s="27"/>
      <c r="Z80" s="27"/>
      <c r="AA80" s="27"/>
      <c r="AB80" s="27"/>
      <c r="AC80" s="27"/>
      <c r="AD80" s="27"/>
      <c r="AE80" s="27"/>
      <c r="AF80" s="27"/>
      <c r="AG80" s="27"/>
      <c r="AH80" s="27"/>
      <c r="AI80" s="27"/>
      <c r="AJ80" s="27"/>
      <c r="AK80" s="27"/>
      <c r="AL80" s="27"/>
      <c r="AM80" s="27"/>
      <c r="AN80" s="27"/>
    </row>
    <row r="81" spans="1:40" s="2" customFormat="1" ht="16.5" hidden="1" customHeight="1" thickBot="1">
      <c r="A81" s="686"/>
      <c r="B81" s="697"/>
      <c r="C81" s="174"/>
      <c r="D81" s="36"/>
      <c r="E81" s="38"/>
      <c r="F81" s="179"/>
      <c r="G81" s="99"/>
      <c r="H81" s="97"/>
      <c r="I81" s="79"/>
      <c r="J81" s="591"/>
      <c r="K81" s="579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/>
      <c r="X81" s="27"/>
      <c r="Y81" s="27"/>
      <c r="Z81" s="27"/>
      <c r="AA81" s="27"/>
      <c r="AB81" s="27"/>
      <c r="AC81" s="27"/>
      <c r="AD81" s="27"/>
      <c r="AE81" s="27"/>
      <c r="AF81" s="27"/>
      <c r="AG81" s="27"/>
      <c r="AH81" s="27"/>
      <c r="AI81" s="27"/>
      <c r="AJ81" s="27"/>
      <c r="AK81" s="27"/>
      <c r="AL81" s="27"/>
      <c r="AM81" s="27"/>
      <c r="AN81" s="27"/>
    </row>
    <row r="82" spans="1:40" s="2" customFormat="1" ht="17.25" hidden="1" customHeight="1" thickBot="1">
      <c r="A82" s="686"/>
      <c r="B82" s="697"/>
      <c r="C82" s="206"/>
      <c r="D82" s="36"/>
      <c r="E82" s="38"/>
      <c r="F82" s="196"/>
      <c r="G82" s="230"/>
      <c r="H82" s="98"/>
      <c r="I82" s="79"/>
      <c r="J82" s="592"/>
      <c r="K82" s="603"/>
      <c r="L82" s="27"/>
      <c r="M82" s="27"/>
      <c r="N82" s="27"/>
      <c r="O82" s="27"/>
      <c r="P82" s="27"/>
      <c r="Q82" s="27"/>
      <c r="R82" s="27"/>
      <c r="S82" s="27"/>
      <c r="T82" s="27"/>
      <c r="U82" s="27"/>
      <c r="V82" s="27"/>
      <c r="W82" s="27"/>
      <c r="X82" s="27"/>
      <c r="Y82" s="27"/>
      <c r="Z82" s="27"/>
      <c r="AA82" s="27"/>
      <c r="AB82" s="27"/>
      <c r="AC82" s="27"/>
      <c r="AD82" s="27"/>
      <c r="AE82" s="27"/>
      <c r="AF82" s="27"/>
      <c r="AG82" s="27"/>
      <c r="AH82" s="27"/>
      <c r="AI82" s="27"/>
      <c r="AJ82" s="27"/>
      <c r="AK82" s="27"/>
      <c r="AL82" s="27"/>
      <c r="AM82" s="27"/>
      <c r="AN82" s="27"/>
    </row>
    <row r="83" spans="1:40" s="2" customFormat="1" ht="32.25" customHeight="1" thickBot="1">
      <c r="A83" s="685" t="s">
        <v>8</v>
      </c>
      <c r="B83" s="715" t="s">
        <v>56</v>
      </c>
      <c r="C83" s="205" t="s">
        <v>47</v>
      </c>
      <c r="D83" s="227"/>
      <c r="E83" s="228"/>
      <c r="F83" s="229" t="s">
        <v>46</v>
      </c>
      <c r="G83" s="26"/>
      <c r="H83" s="95"/>
      <c r="I83" s="79" t="s">
        <v>16</v>
      </c>
      <c r="J83" s="590" t="s">
        <v>17</v>
      </c>
      <c r="K83" s="563" t="s">
        <v>18</v>
      </c>
      <c r="L83" s="27"/>
      <c r="M83" s="27"/>
      <c r="N83" s="27"/>
      <c r="O83" s="27"/>
      <c r="P83" s="27"/>
      <c r="Q83" s="27"/>
      <c r="R83" s="27"/>
      <c r="S83" s="27"/>
      <c r="T83" s="27"/>
      <c r="U83" s="27"/>
      <c r="V83" s="27"/>
      <c r="W83" s="27"/>
      <c r="X83" s="27"/>
      <c r="Y83" s="27"/>
      <c r="Z83" s="27"/>
      <c r="AA83" s="27"/>
      <c r="AB83" s="27"/>
      <c r="AC83" s="27"/>
      <c r="AD83" s="27"/>
      <c r="AE83" s="27"/>
      <c r="AF83" s="27"/>
      <c r="AG83" s="27"/>
      <c r="AH83" s="27"/>
      <c r="AI83" s="27"/>
      <c r="AJ83" s="27"/>
      <c r="AK83" s="27"/>
      <c r="AL83" s="27"/>
      <c r="AM83" s="27"/>
      <c r="AN83" s="27"/>
    </row>
    <row r="84" spans="1:40" s="2" customFormat="1" ht="24.75" customHeight="1" thickBot="1">
      <c r="A84" s="686"/>
      <c r="B84" s="716"/>
      <c r="C84" s="273"/>
      <c r="D84" s="68"/>
      <c r="E84" s="39"/>
      <c r="F84" s="8"/>
      <c r="G84" s="34"/>
      <c r="H84" s="96"/>
      <c r="I84" s="79" t="s">
        <v>16</v>
      </c>
      <c r="J84" s="591"/>
      <c r="K84" s="579"/>
      <c r="L84" s="27"/>
      <c r="M84" s="27"/>
      <c r="N84" s="27"/>
      <c r="O84" s="27"/>
      <c r="P84" s="27"/>
      <c r="Q84" s="27"/>
      <c r="R84" s="27"/>
      <c r="S84" s="27"/>
      <c r="T84" s="27"/>
      <c r="U84" s="27"/>
      <c r="V84" s="27"/>
      <c r="W84" s="27"/>
      <c r="X84" s="27"/>
      <c r="Y84" s="27"/>
      <c r="Z84" s="27"/>
      <c r="AA84" s="27"/>
      <c r="AB84" s="27"/>
      <c r="AC84" s="27"/>
      <c r="AD84" s="27"/>
      <c r="AE84" s="27"/>
      <c r="AF84" s="27"/>
      <c r="AG84" s="27"/>
      <c r="AH84" s="27"/>
      <c r="AI84" s="27"/>
      <c r="AJ84" s="27"/>
      <c r="AK84" s="27"/>
      <c r="AL84" s="27"/>
      <c r="AM84" s="27"/>
      <c r="AN84" s="27"/>
    </row>
    <row r="85" spans="1:40" s="2" customFormat="1" ht="16.5" thickBot="1">
      <c r="A85" s="686"/>
      <c r="B85" s="716"/>
      <c r="C85" s="9"/>
      <c r="D85" s="68"/>
      <c r="E85" s="39"/>
      <c r="F85" s="8"/>
      <c r="G85" s="34"/>
      <c r="H85" s="89"/>
      <c r="I85" s="79" t="s">
        <v>16</v>
      </c>
      <c r="J85" s="591"/>
      <c r="K85" s="579"/>
      <c r="L85" s="27"/>
      <c r="M85" s="27"/>
      <c r="N85" s="27"/>
      <c r="O85" s="27"/>
      <c r="P85" s="27"/>
      <c r="Q85" s="27"/>
      <c r="R85" s="27"/>
      <c r="S85" s="27"/>
      <c r="T85" s="27"/>
      <c r="U85" s="27"/>
      <c r="V85" s="27"/>
      <c r="W85" s="27"/>
      <c r="X85" s="27"/>
      <c r="Y85" s="27"/>
      <c r="Z85" s="27"/>
      <c r="AA85" s="27"/>
      <c r="AB85" s="27"/>
      <c r="AC85" s="27"/>
      <c r="AD85" s="27"/>
      <c r="AE85" s="27"/>
      <c r="AF85" s="27"/>
      <c r="AG85" s="27"/>
      <c r="AH85" s="27"/>
      <c r="AI85" s="27"/>
      <c r="AJ85" s="27"/>
      <c r="AK85" s="27"/>
      <c r="AL85" s="27"/>
      <c r="AM85" s="27"/>
      <c r="AN85" s="27"/>
    </row>
    <row r="86" spans="1:40" s="2" customFormat="1" ht="16.5" hidden="1" thickBot="1">
      <c r="A86" s="686"/>
      <c r="B86" s="716"/>
      <c r="C86" s="9"/>
      <c r="D86" s="68"/>
      <c r="E86" s="39"/>
      <c r="F86" s="8"/>
      <c r="G86" s="34"/>
      <c r="H86" s="89"/>
      <c r="I86" s="79"/>
      <c r="J86" s="591"/>
      <c r="K86" s="579"/>
      <c r="L86" s="27"/>
      <c r="M86" s="27"/>
      <c r="N86" s="27"/>
      <c r="O86" s="27"/>
      <c r="P86" s="27"/>
      <c r="Q86" s="27"/>
      <c r="R86" s="27"/>
      <c r="S86" s="27"/>
      <c r="T86" s="27"/>
      <c r="U86" s="27"/>
      <c r="V86" s="27"/>
      <c r="W86" s="27"/>
      <c r="X86" s="27"/>
      <c r="Y86" s="27"/>
      <c r="Z86" s="27"/>
      <c r="AA86" s="27"/>
      <c r="AB86" s="27"/>
      <c r="AC86" s="27"/>
      <c r="AD86" s="27"/>
      <c r="AE86" s="27"/>
      <c r="AF86" s="27"/>
      <c r="AG86" s="27"/>
      <c r="AH86" s="27"/>
      <c r="AI86" s="27"/>
      <c r="AJ86" s="27"/>
      <c r="AK86" s="27"/>
      <c r="AL86" s="27"/>
      <c r="AM86" s="27"/>
      <c r="AN86" s="27"/>
    </row>
    <row r="87" spans="1:40" s="2" customFormat="1" ht="16.5" hidden="1" thickBot="1">
      <c r="A87" s="686"/>
      <c r="B87" s="716"/>
      <c r="C87" s="231"/>
      <c r="D87" s="68"/>
      <c r="E87" s="232"/>
      <c r="F87" s="8"/>
      <c r="G87" s="34"/>
      <c r="H87" s="89"/>
      <c r="I87" s="79"/>
      <c r="J87" s="591"/>
      <c r="K87" s="579"/>
      <c r="L87" s="27"/>
      <c r="M87" s="27"/>
      <c r="N87" s="27"/>
      <c r="O87" s="27"/>
      <c r="P87" s="27"/>
      <c r="Q87" s="27"/>
      <c r="R87" s="27"/>
      <c r="S87" s="27"/>
      <c r="T87" s="27"/>
      <c r="U87" s="27"/>
      <c r="V87" s="27"/>
      <c r="W87" s="27"/>
      <c r="X87" s="27"/>
      <c r="Y87" s="27"/>
      <c r="Z87" s="27"/>
      <c r="AA87" s="27"/>
      <c r="AB87" s="27"/>
      <c r="AC87" s="27"/>
      <c r="AD87" s="27"/>
      <c r="AE87" s="27"/>
      <c r="AF87" s="27"/>
      <c r="AG87" s="27"/>
      <c r="AH87" s="27"/>
      <c r="AI87" s="27"/>
      <c r="AJ87" s="27"/>
      <c r="AK87" s="27"/>
      <c r="AL87" s="27"/>
      <c r="AM87" s="27"/>
      <c r="AN87" s="27"/>
    </row>
    <row r="88" spans="1:40" s="2" customFormat="1" ht="16.5" hidden="1" thickBot="1">
      <c r="A88" s="686"/>
      <c r="B88" s="716"/>
      <c r="C88" s="9"/>
      <c r="D88" s="68"/>
      <c r="E88" s="232"/>
      <c r="F88" s="8"/>
      <c r="G88" s="34"/>
      <c r="H88" s="89"/>
      <c r="I88" s="79"/>
      <c r="J88" s="591"/>
      <c r="K88" s="579"/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/>
      <c r="X88" s="27"/>
      <c r="Y88" s="27"/>
      <c r="Z88" s="27"/>
      <c r="AA88" s="27"/>
      <c r="AB88" s="27"/>
      <c r="AC88" s="27"/>
      <c r="AD88" s="27"/>
      <c r="AE88" s="27"/>
      <c r="AF88" s="27"/>
      <c r="AG88" s="27"/>
      <c r="AH88" s="27"/>
      <c r="AI88" s="27"/>
      <c r="AJ88" s="27"/>
      <c r="AK88" s="27"/>
      <c r="AL88" s="27"/>
      <c r="AM88" s="27"/>
      <c r="AN88" s="27"/>
    </row>
    <row r="89" spans="1:40" s="2" customFormat="1" ht="16.5" hidden="1" thickBot="1">
      <c r="A89" s="686"/>
      <c r="B89" s="716"/>
      <c r="C89" s="9"/>
      <c r="D89" s="68"/>
      <c r="E89" s="232"/>
      <c r="F89" s="8"/>
      <c r="G89" s="34"/>
      <c r="H89" s="89"/>
      <c r="I89" s="79"/>
      <c r="J89" s="591"/>
      <c r="K89" s="579"/>
      <c r="L89" s="27"/>
      <c r="M89" s="27"/>
      <c r="N89" s="27"/>
      <c r="O89" s="27"/>
      <c r="P89" s="27"/>
      <c r="Q89" s="27"/>
      <c r="R89" s="27"/>
      <c r="S89" s="27"/>
      <c r="T89" s="27"/>
      <c r="U89" s="27"/>
      <c r="V89" s="27"/>
      <c r="W89" s="27"/>
      <c r="X89" s="27"/>
      <c r="Y89" s="27"/>
      <c r="Z89" s="27"/>
      <c r="AA89" s="27"/>
      <c r="AB89" s="27"/>
      <c r="AC89" s="27"/>
      <c r="AD89" s="27"/>
      <c r="AE89" s="27"/>
      <c r="AF89" s="27"/>
      <c r="AG89" s="27"/>
      <c r="AH89" s="27"/>
      <c r="AI89" s="27"/>
      <c r="AJ89" s="27"/>
      <c r="AK89" s="27"/>
      <c r="AL89" s="27"/>
      <c r="AM89" s="27"/>
      <c r="AN89" s="27"/>
    </row>
    <row r="90" spans="1:40" s="2" customFormat="1" ht="16.5" hidden="1" thickBot="1">
      <c r="A90" s="686"/>
      <c r="B90" s="716"/>
      <c r="C90" s="9"/>
      <c r="D90" s="68"/>
      <c r="E90" s="232"/>
      <c r="F90" s="8"/>
      <c r="G90" s="34"/>
      <c r="H90" s="89"/>
      <c r="I90" s="79"/>
      <c r="J90" s="591"/>
      <c r="K90" s="579"/>
      <c r="L90" s="27"/>
      <c r="M90" s="27"/>
      <c r="N90" s="27"/>
      <c r="O90" s="27"/>
      <c r="P90" s="27"/>
      <c r="Q90" s="27"/>
      <c r="R90" s="27"/>
      <c r="S90" s="27"/>
      <c r="T90" s="27"/>
      <c r="U90" s="27"/>
      <c r="V90" s="27"/>
      <c r="W90" s="27"/>
      <c r="X90" s="27"/>
      <c r="Y90" s="27"/>
      <c r="Z90" s="27"/>
      <c r="AA90" s="27"/>
      <c r="AB90" s="27"/>
      <c r="AC90" s="27"/>
      <c r="AD90" s="27"/>
      <c r="AE90" s="27"/>
      <c r="AF90" s="27"/>
      <c r="AG90" s="27"/>
      <c r="AH90" s="27"/>
      <c r="AI90" s="27"/>
      <c r="AJ90" s="27"/>
      <c r="AK90" s="27"/>
      <c r="AL90" s="27"/>
      <c r="AM90" s="27"/>
      <c r="AN90" s="27"/>
    </row>
    <row r="91" spans="1:40" s="2" customFormat="1" ht="16.5" hidden="1" thickBot="1">
      <c r="A91" s="686"/>
      <c r="B91" s="716"/>
      <c r="C91" s="9"/>
      <c r="D91" s="68"/>
      <c r="E91" s="232"/>
      <c r="F91" s="8"/>
      <c r="G91" s="34"/>
      <c r="H91" s="89"/>
      <c r="I91" s="79"/>
      <c r="J91" s="591"/>
      <c r="K91" s="579"/>
      <c r="L91" s="27"/>
      <c r="M91" s="27"/>
      <c r="N91" s="27"/>
      <c r="O91" s="27"/>
      <c r="P91" s="27"/>
      <c r="Q91" s="27"/>
      <c r="R91" s="27"/>
      <c r="S91" s="27"/>
      <c r="T91" s="27"/>
      <c r="U91" s="27"/>
      <c r="V91" s="27"/>
      <c r="W91" s="27"/>
      <c r="X91" s="27"/>
      <c r="Y91" s="27"/>
      <c r="Z91" s="27"/>
      <c r="AA91" s="27"/>
      <c r="AB91" s="27"/>
      <c r="AC91" s="27"/>
      <c r="AD91" s="27"/>
      <c r="AE91" s="27"/>
      <c r="AF91" s="27"/>
      <c r="AG91" s="27"/>
      <c r="AH91" s="27"/>
      <c r="AI91" s="27"/>
      <c r="AJ91" s="27"/>
      <c r="AK91" s="27"/>
      <c r="AL91" s="27"/>
      <c r="AM91" s="27"/>
      <c r="AN91" s="27"/>
    </row>
    <row r="92" spans="1:40" s="2" customFormat="1" ht="16.5" hidden="1" thickBot="1">
      <c r="A92" s="686"/>
      <c r="B92" s="716"/>
      <c r="C92" s="9"/>
      <c r="D92" s="68"/>
      <c r="E92" s="232"/>
      <c r="F92" s="8"/>
      <c r="G92" s="34"/>
      <c r="H92" s="89"/>
      <c r="I92" s="79"/>
      <c r="J92" s="591"/>
      <c r="K92" s="579"/>
      <c r="L92" s="27"/>
      <c r="M92" s="27"/>
      <c r="N92" s="27"/>
      <c r="O92" s="27"/>
      <c r="P92" s="27"/>
      <c r="Q92" s="27"/>
      <c r="R92" s="27"/>
      <c r="S92" s="27"/>
      <c r="T92" s="27"/>
      <c r="U92" s="27"/>
      <c r="V92" s="27"/>
      <c r="W92" s="27"/>
      <c r="X92" s="27"/>
      <c r="Y92" s="27"/>
      <c r="Z92" s="27"/>
      <c r="AA92" s="27"/>
      <c r="AB92" s="27"/>
      <c r="AC92" s="27"/>
      <c r="AD92" s="27"/>
      <c r="AE92" s="27"/>
      <c r="AF92" s="27"/>
      <c r="AG92" s="27"/>
      <c r="AH92" s="27"/>
      <c r="AI92" s="27"/>
      <c r="AJ92" s="27"/>
      <c r="AK92" s="27"/>
      <c r="AL92" s="27"/>
      <c r="AM92" s="27"/>
      <c r="AN92" s="27"/>
    </row>
    <row r="93" spans="1:40" s="2" customFormat="1" ht="16.5" hidden="1" thickBot="1">
      <c r="A93" s="686"/>
      <c r="B93" s="716"/>
      <c r="C93" s="9"/>
      <c r="D93" s="68"/>
      <c r="E93" s="232"/>
      <c r="F93" s="8"/>
      <c r="G93" s="34"/>
      <c r="H93" s="89"/>
      <c r="I93" s="79"/>
      <c r="J93" s="591"/>
      <c r="K93" s="579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27"/>
      <c r="W93" s="27"/>
      <c r="X93" s="27"/>
      <c r="Y93" s="27"/>
      <c r="Z93" s="27"/>
      <c r="AA93" s="27"/>
      <c r="AB93" s="27"/>
      <c r="AC93" s="27"/>
      <c r="AD93" s="27"/>
      <c r="AE93" s="27"/>
      <c r="AF93" s="27"/>
      <c r="AG93" s="27"/>
      <c r="AH93" s="27"/>
      <c r="AI93" s="27"/>
      <c r="AJ93" s="27"/>
      <c r="AK93" s="27"/>
      <c r="AL93" s="27"/>
      <c r="AM93" s="27"/>
      <c r="AN93" s="27"/>
    </row>
    <row r="94" spans="1:40" s="2" customFormat="1" ht="16.5" hidden="1" thickBot="1">
      <c r="A94" s="686"/>
      <c r="B94" s="716"/>
      <c r="C94" s="9"/>
      <c r="D94" s="68"/>
      <c r="E94" s="232"/>
      <c r="F94" s="233"/>
      <c r="G94" s="34"/>
      <c r="H94" s="89"/>
      <c r="I94" s="79"/>
      <c r="J94" s="591"/>
      <c r="K94" s="579"/>
      <c r="L94" s="27"/>
      <c r="M94" s="27"/>
      <c r="N94" s="27"/>
      <c r="O94" s="27"/>
      <c r="P94" s="27"/>
      <c r="Q94" s="27"/>
      <c r="R94" s="27"/>
      <c r="S94" s="27"/>
      <c r="T94" s="27"/>
      <c r="U94" s="27"/>
      <c r="V94" s="27"/>
      <c r="W94" s="27"/>
      <c r="X94" s="27"/>
      <c r="Y94" s="27"/>
      <c r="Z94" s="27"/>
      <c r="AA94" s="27"/>
      <c r="AB94" s="27"/>
      <c r="AC94" s="27"/>
      <c r="AD94" s="27"/>
      <c r="AE94" s="27"/>
      <c r="AF94" s="27"/>
      <c r="AG94" s="27"/>
      <c r="AH94" s="27"/>
      <c r="AI94" s="27"/>
      <c r="AJ94" s="27"/>
      <c r="AK94" s="27"/>
      <c r="AL94" s="27"/>
      <c r="AM94" s="27"/>
      <c r="AN94" s="27"/>
    </row>
    <row r="95" spans="1:40" s="2" customFormat="1" ht="16.5" thickBot="1">
      <c r="A95" s="686"/>
      <c r="B95" s="716"/>
      <c r="C95" s="198"/>
      <c r="D95" s="69"/>
      <c r="E95" s="241"/>
      <c r="F95" s="242"/>
      <c r="G95" s="207"/>
      <c r="H95" s="121"/>
      <c r="I95" s="79"/>
      <c r="J95" s="591"/>
      <c r="K95" s="579"/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/>
      <c r="X95" s="27"/>
      <c r="Y95" s="27"/>
      <c r="Z95" s="27"/>
      <c r="AA95" s="27"/>
      <c r="AB95" s="27"/>
      <c r="AC95" s="27"/>
      <c r="AD95" s="27"/>
      <c r="AE95" s="27"/>
      <c r="AF95" s="27"/>
      <c r="AG95" s="27"/>
      <c r="AH95" s="27"/>
      <c r="AI95" s="27"/>
      <c r="AJ95" s="27"/>
      <c r="AK95" s="27"/>
      <c r="AL95" s="27"/>
      <c r="AM95" s="27"/>
      <c r="AN95" s="27"/>
    </row>
    <row r="96" spans="1:40" s="2" customFormat="1" ht="16.5" customHeight="1" thickBot="1">
      <c r="A96" s="691" t="s">
        <v>8</v>
      </c>
      <c r="B96" s="244" t="s">
        <v>57</v>
      </c>
      <c r="C96" s="706" t="s">
        <v>43</v>
      </c>
      <c r="D96" s="569"/>
      <c r="E96" s="245"/>
      <c r="F96" s="712" t="s">
        <v>44</v>
      </c>
      <c r="G96" s="13"/>
      <c r="H96" s="75"/>
      <c r="I96" s="79" t="s">
        <v>16</v>
      </c>
      <c r="J96" s="590" t="s">
        <v>17</v>
      </c>
      <c r="K96" s="563" t="s">
        <v>19</v>
      </c>
      <c r="L96" s="27"/>
      <c r="M96" s="27"/>
      <c r="N96" s="27"/>
      <c r="O96" s="27"/>
      <c r="P96" s="27"/>
      <c r="Q96" s="27"/>
      <c r="R96" s="27"/>
      <c r="S96" s="27"/>
      <c r="T96" s="27"/>
      <c r="U96" s="27"/>
      <c r="V96" s="27"/>
      <c r="W96" s="27"/>
      <c r="X96" s="27"/>
      <c r="Y96" s="27"/>
      <c r="Z96" s="27"/>
      <c r="AA96" s="27"/>
      <c r="AB96" s="27"/>
      <c r="AC96" s="27"/>
      <c r="AD96" s="27"/>
      <c r="AE96" s="27"/>
      <c r="AF96" s="27"/>
      <c r="AG96" s="27"/>
      <c r="AH96" s="27"/>
      <c r="AI96" s="27"/>
      <c r="AJ96" s="27"/>
      <c r="AK96" s="27"/>
      <c r="AL96" s="27"/>
      <c r="AM96" s="27"/>
      <c r="AN96" s="27"/>
    </row>
    <row r="97" spans="1:40" s="2" customFormat="1" ht="16.5" thickBot="1">
      <c r="A97" s="692"/>
      <c r="B97" s="243"/>
      <c r="C97" s="707"/>
      <c r="D97" s="570"/>
      <c r="E97" s="232"/>
      <c r="F97" s="713"/>
      <c r="G97" s="31"/>
      <c r="H97" s="183"/>
      <c r="I97" s="79" t="s">
        <v>16</v>
      </c>
      <c r="J97" s="591"/>
      <c r="K97" s="579"/>
      <c r="L97" s="27"/>
      <c r="M97" s="27"/>
      <c r="N97" s="27"/>
      <c r="O97" s="27"/>
      <c r="P97" s="27"/>
      <c r="Q97" s="27"/>
      <c r="R97" s="27"/>
      <c r="S97" s="27"/>
      <c r="T97" s="27"/>
      <c r="U97" s="27"/>
      <c r="V97" s="27"/>
      <c r="W97" s="27"/>
      <c r="X97" s="27"/>
      <c r="Y97" s="27"/>
      <c r="Z97" s="27"/>
      <c r="AA97" s="27"/>
      <c r="AB97" s="27"/>
      <c r="AC97" s="27"/>
      <c r="AD97" s="27"/>
      <c r="AE97" s="27"/>
      <c r="AF97" s="27"/>
      <c r="AG97" s="27"/>
      <c r="AH97" s="27"/>
      <c r="AI97" s="27"/>
      <c r="AJ97" s="27"/>
      <c r="AK97" s="27"/>
      <c r="AL97" s="27"/>
      <c r="AM97" s="27"/>
      <c r="AN97" s="27"/>
    </row>
    <row r="98" spans="1:40" s="2" customFormat="1" ht="16.5" thickBot="1">
      <c r="A98" s="692"/>
      <c r="B98" s="243"/>
      <c r="C98" s="707"/>
      <c r="D98" s="570"/>
      <c r="E98" s="232"/>
      <c r="F98" s="713"/>
      <c r="G98" s="182"/>
      <c r="H98" s="183"/>
      <c r="I98" s="79" t="s">
        <v>16</v>
      </c>
      <c r="J98" s="591"/>
      <c r="K98" s="579"/>
      <c r="L98" s="27"/>
      <c r="M98" s="27"/>
      <c r="N98" s="27"/>
      <c r="O98" s="27"/>
      <c r="P98" s="27"/>
      <c r="Q98" s="27"/>
      <c r="R98" s="27"/>
      <c r="S98" s="27"/>
      <c r="T98" s="27"/>
      <c r="U98" s="27"/>
      <c r="V98" s="27"/>
      <c r="W98" s="27"/>
      <c r="X98" s="27"/>
      <c r="Y98" s="27"/>
      <c r="Z98" s="27"/>
      <c r="AA98" s="27"/>
      <c r="AB98" s="27"/>
      <c r="AC98" s="27"/>
      <c r="AD98" s="27"/>
      <c r="AE98" s="27"/>
      <c r="AF98" s="27"/>
      <c r="AG98" s="27"/>
      <c r="AH98" s="27"/>
      <c r="AI98" s="27"/>
      <c r="AJ98" s="27"/>
      <c r="AK98" s="27"/>
      <c r="AL98" s="27"/>
      <c r="AM98" s="27"/>
      <c r="AN98" s="27"/>
    </row>
    <row r="99" spans="1:40" s="2" customFormat="1" ht="15.75">
      <c r="A99" s="692"/>
      <c r="B99" s="243"/>
      <c r="C99" s="707"/>
      <c r="D99" s="570"/>
      <c r="E99" s="232"/>
      <c r="F99" s="713"/>
      <c r="G99" s="182"/>
      <c r="H99" s="183"/>
      <c r="I99" s="79" t="s">
        <v>16</v>
      </c>
      <c r="J99" s="591"/>
      <c r="K99" s="579"/>
      <c r="L99" s="27"/>
      <c r="M99" s="27"/>
      <c r="N99" s="27"/>
      <c r="O99" s="27"/>
      <c r="P99" s="27"/>
      <c r="Q99" s="27"/>
      <c r="R99" s="27"/>
      <c r="S99" s="27"/>
      <c r="T99" s="27"/>
      <c r="U99" s="27"/>
      <c r="V99" s="27"/>
      <c r="W99" s="27"/>
      <c r="X99" s="27"/>
      <c r="Y99" s="27"/>
      <c r="Z99" s="27"/>
      <c r="AA99" s="27"/>
      <c r="AB99" s="27"/>
      <c r="AC99" s="27"/>
      <c r="AD99" s="27"/>
      <c r="AE99" s="27"/>
      <c r="AF99" s="27"/>
      <c r="AG99" s="27"/>
      <c r="AH99" s="27"/>
      <c r="AI99" s="27"/>
      <c r="AJ99" s="27"/>
      <c r="AK99" s="27"/>
      <c r="AL99" s="27"/>
      <c r="AM99" s="27"/>
      <c r="AN99" s="27"/>
    </row>
    <row r="100" spans="1:40" s="2" customFormat="1" ht="15.75">
      <c r="A100" s="692"/>
      <c r="B100" s="243"/>
      <c r="C100" s="9"/>
      <c r="D100" s="187"/>
      <c r="E100" s="232"/>
      <c r="F100" s="8"/>
      <c r="G100" s="31"/>
      <c r="H100" s="183"/>
      <c r="I100" s="74"/>
      <c r="J100" s="41"/>
      <c r="K100" s="47"/>
      <c r="L100" s="27"/>
      <c r="M100" s="27"/>
      <c r="N100" s="27"/>
      <c r="O100" s="27"/>
      <c r="P100" s="27"/>
      <c r="Q100" s="27"/>
      <c r="R100" s="27"/>
      <c r="S100" s="27"/>
      <c r="T100" s="27"/>
      <c r="U100" s="27"/>
      <c r="V100" s="27"/>
      <c r="W100" s="27"/>
      <c r="X100" s="27"/>
      <c r="Y100" s="27"/>
      <c r="Z100" s="27"/>
      <c r="AA100" s="27"/>
      <c r="AB100" s="27"/>
      <c r="AC100" s="27"/>
      <c r="AD100" s="27"/>
      <c r="AE100" s="27"/>
      <c r="AF100" s="27"/>
      <c r="AG100" s="27"/>
      <c r="AH100" s="27"/>
      <c r="AI100" s="27"/>
      <c r="AJ100" s="27"/>
      <c r="AK100" s="27"/>
      <c r="AL100" s="27"/>
      <c r="AM100" s="27"/>
      <c r="AN100" s="27"/>
    </row>
    <row r="101" spans="1:40" s="2" customFormat="1" ht="15.75" hidden="1">
      <c r="A101" s="692"/>
      <c r="B101" s="243"/>
      <c r="C101" s="9"/>
      <c r="D101" s="187"/>
      <c r="E101" s="232"/>
      <c r="F101" s="8"/>
      <c r="G101" s="31"/>
      <c r="H101" s="183"/>
      <c r="I101" s="74"/>
      <c r="J101" s="41"/>
      <c r="K101" s="47"/>
      <c r="L101" s="27"/>
      <c r="M101" s="27"/>
      <c r="N101" s="27"/>
      <c r="O101" s="27"/>
      <c r="P101" s="27"/>
      <c r="Q101" s="27"/>
      <c r="R101" s="27"/>
      <c r="S101" s="27"/>
      <c r="T101" s="27"/>
      <c r="U101" s="27"/>
      <c r="V101" s="27"/>
      <c r="W101" s="27"/>
      <c r="X101" s="27"/>
      <c r="Y101" s="27"/>
      <c r="Z101" s="27"/>
      <c r="AA101" s="27"/>
      <c r="AB101" s="27"/>
      <c r="AC101" s="27"/>
      <c r="AD101" s="27"/>
      <c r="AE101" s="27"/>
      <c r="AF101" s="27"/>
      <c r="AG101" s="27"/>
      <c r="AH101" s="27"/>
      <c r="AI101" s="27"/>
      <c r="AJ101" s="27"/>
      <c r="AK101" s="27"/>
      <c r="AL101" s="27"/>
      <c r="AM101" s="27"/>
      <c r="AN101" s="27"/>
    </row>
    <row r="102" spans="1:40" s="2" customFormat="1" ht="15.75" hidden="1">
      <c r="A102" s="692"/>
      <c r="B102" s="243"/>
      <c r="C102" s="9"/>
      <c r="D102" s="187"/>
      <c r="E102" s="232"/>
      <c r="F102" s="8"/>
      <c r="G102" s="31"/>
      <c r="H102" s="183"/>
      <c r="I102" s="74"/>
      <c r="J102" s="41"/>
      <c r="K102" s="47"/>
      <c r="L102" s="27"/>
      <c r="M102" s="27"/>
      <c r="N102" s="27"/>
      <c r="O102" s="27"/>
      <c r="P102" s="27"/>
      <c r="Q102" s="27"/>
      <c r="R102" s="27"/>
      <c r="S102" s="27"/>
      <c r="T102" s="27"/>
      <c r="U102" s="27"/>
      <c r="V102" s="27"/>
      <c r="W102" s="27"/>
      <c r="X102" s="27"/>
      <c r="Y102" s="27"/>
      <c r="Z102" s="27"/>
      <c r="AA102" s="27"/>
      <c r="AB102" s="27"/>
      <c r="AC102" s="27"/>
      <c r="AD102" s="27"/>
      <c r="AE102" s="27"/>
      <c r="AF102" s="27"/>
      <c r="AG102" s="27"/>
      <c r="AH102" s="27"/>
      <c r="AI102" s="27"/>
      <c r="AJ102" s="27"/>
      <c r="AK102" s="27"/>
      <c r="AL102" s="27"/>
      <c r="AM102" s="27"/>
      <c r="AN102" s="27"/>
    </row>
    <row r="103" spans="1:40" s="2" customFormat="1" ht="15.75" hidden="1">
      <c r="A103" s="692"/>
      <c r="B103" s="243"/>
      <c r="C103" s="9"/>
      <c r="D103" s="187"/>
      <c r="E103" s="232"/>
      <c r="F103" s="8"/>
      <c r="G103" s="31"/>
      <c r="H103" s="183"/>
      <c r="I103" s="74"/>
      <c r="J103" s="41"/>
      <c r="K103" s="47"/>
      <c r="L103" s="27"/>
      <c r="M103" s="27"/>
      <c r="N103" s="27"/>
      <c r="O103" s="27"/>
      <c r="P103" s="27"/>
      <c r="Q103" s="27"/>
      <c r="R103" s="27"/>
      <c r="S103" s="27"/>
      <c r="T103" s="27"/>
      <c r="U103" s="27"/>
      <c r="V103" s="27"/>
      <c r="W103" s="27"/>
      <c r="X103" s="27"/>
      <c r="Y103" s="27"/>
      <c r="Z103" s="27"/>
      <c r="AA103" s="27"/>
      <c r="AB103" s="27"/>
      <c r="AC103" s="27"/>
      <c r="AD103" s="27"/>
      <c r="AE103" s="27"/>
      <c r="AF103" s="27"/>
      <c r="AG103" s="27"/>
      <c r="AH103" s="27"/>
      <c r="AI103" s="27"/>
      <c r="AJ103" s="27"/>
      <c r="AK103" s="27"/>
      <c r="AL103" s="27"/>
      <c r="AM103" s="27"/>
      <c r="AN103" s="27"/>
    </row>
    <row r="104" spans="1:40" s="2" customFormat="1" ht="15.75" hidden="1">
      <c r="A104" s="692"/>
      <c r="B104" s="243"/>
      <c r="C104" s="9"/>
      <c r="D104" s="187"/>
      <c r="E104" s="232"/>
      <c r="F104" s="8"/>
      <c r="G104" s="31"/>
      <c r="H104" s="183"/>
      <c r="I104" s="74"/>
      <c r="J104" s="41"/>
      <c r="K104" s="47"/>
      <c r="L104" s="27"/>
      <c r="M104" s="27"/>
      <c r="N104" s="27"/>
      <c r="O104" s="27"/>
      <c r="P104" s="27"/>
      <c r="Q104" s="27"/>
      <c r="R104" s="27"/>
      <c r="S104" s="27"/>
      <c r="T104" s="27"/>
      <c r="U104" s="27"/>
      <c r="V104" s="27"/>
      <c r="W104" s="27"/>
      <c r="X104" s="27"/>
      <c r="Y104" s="27"/>
      <c r="Z104" s="27"/>
      <c r="AA104" s="27"/>
      <c r="AB104" s="27"/>
      <c r="AC104" s="27"/>
      <c r="AD104" s="27"/>
      <c r="AE104" s="27"/>
      <c r="AF104" s="27"/>
      <c r="AG104" s="27"/>
      <c r="AH104" s="27"/>
      <c r="AI104" s="27"/>
      <c r="AJ104" s="27"/>
      <c r="AK104" s="27"/>
      <c r="AL104" s="27"/>
      <c r="AM104" s="27"/>
      <c r="AN104" s="27"/>
    </row>
    <row r="105" spans="1:40" s="2" customFormat="1" ht="15.75" hidden="1">
      <c r="A105" s="692"/>
      <c r="B105" s="243"/>
      <c r="C105" s="9"/>
      <c r="D105" s="187"/>
      <c r="E105" s="232"/>
      <c r="F105" s="8"/>
      <c r="G105" s="31"/>
      <c r="H105" s="183"/>
      <c r="I105" s="74"/>
      <c r="J105" s="41"/>
      <c r="K105" s="47"/>
      <c r="L105" s="27"/>
      <c r="M105" s="27"/>
      <c r="N105" s="27"/>
      <c r="O105" s="27"/>
      <c r="P105" s="27"/>
      <c r="Q105" s="27"/>
      <c r="R105" s="27"/>
      <c r="S105" s="27"/>
      <c r="T105" s="27"/>
      <c r="U105" s="27"/>
      <c r="V105" s="27"/>
      <c r="W105" s="27"/>
      <c r="X105" s="27"/>
      <c r="Y105" s="27"/>
      <c r="Z105" s="27"/>
      <c r="AA105" s="27"/>
      <c r="AB105" s="27"/>
      <c r="AC105" s="27"/>
      <c r="AD105" s="27"/>
      <c r="AE105" s="27"/>
      <c r="AF105" s="27"/>
      <c r="AG105" s="27"/>
      <c r="AH105" s="27"/>
      <c r="AI105" s="27"/>
      <c r="AJ105" s="27"/>
      <c r="AK105" s="27"/>
      <c r="AL105" s="27"/>
      <c r="AM105" s="27"/>
      <c r="AN105" s="27"/>
    </row>
    <row r="106" spans="1:40" s="2" customFormat="1" ht="15.75" hidden="1">
      <c r="A106" s="692"/>
      <c r="B106" s="243"/>
      <c r="C106" s="9"/>
      <c r="D106" s="187"/>
      <c r="E106" s="232"/>
      <c r="F106" s="8"/>
      <c r="G106" s="31"/>
      <c r="H106" s="183"/>
      <c r="I106" s="74"/>
      <c r="J106" s="41"/>
      <c r="K106" s="47"/>
      <c r="L106" s="27"/>
      <c r="M106" s="27"/>
      <c r="N106" s="27"/>
      <c r="O106" s="27"/>
      <c r="P106" s="27"/>
      <c r="Q106" s="27"/>
      <c r="R106" s="27"/>
      <c r="S106" s="27"/>
      <c r="T106" s="27"/>
      <c r="U106" s="27"/>
      <c r="V106" s="27"/>
      <c r="W106" s="27"/>
      <c r="X106" s="27"/>
      <c r="Y106" s="27"/>
      <c r="Z106" s="27"/>
      <c r="AA106" s="27"/>
      <c r="AB106" s="27"/>
      <c r="AC106" s="27"/>
      <c r="AD106" s="27"/>
      <c r="AE106" s="27"/>
      <c r="AF106" s="27"/>
      <c r="AG106" s="27"/>
      <c r="AH106" s="27"/>
      <c r="AI106" s="27"/>
      <c r="AJ106" s="27"/>
      <c r="AK106" s="27"/>
      <c r="AL106" s="27"/>
      <c r="AM106" s="27"/>
      <c r="AN106" s="27"/>
    </row>
    <row r="107" spans="1:40" s="2" customFormat="1" ht="15.75" hidden="1">
      <c r="A107" s="692"/>
      <c r="B107" s="243"/>
      <c r="C107" s="9"/>
      <c r="D107" s="187"/>
      <c r="E107" s="232"/>
      <c r="F107" s="8"/>
      <c r="G107" s="31"/>
      <c r="H107" s="183"/>
      <c r="I107" s="74"/>
      <c r="J107" s="144"/>
      <c r="K107" s="146"/>
      <c r="L107" s="27"/>
      <c r="M107" s="27"/>
      <c r="N107" s="27"/>
      <c r="O107" s="27"/>
      <c r="P107" s="27"/>
      <c r="Q107" s="27"/>
      <c r="R107" s="27"/>
      <c r="S107" s="27"/>
      <c r="T107" s="27"/>
      <c r="U107" s="27"/>
      <c r="V107" s="27"/>
      <c r="W107" s="27"/>
      <c r="X107" s="27"/>
      <c r="Y107" s="27"/>
      <c r="Z107" s="27"/>
      <c r="AA107" s="27"/>
      <c r="AB107" s="27"/>
      <c r="AC107" s="27"/>
      <c r="AD107" s="27"/>
      <c r="AE107" s="27"/>
      <c r="AF107" s="27"/>
      <c r="AG107" s="27"/>
      <c r="AH107" s="27"/>
      <c r="AI107" s="27"/>
      <c r="AJ107" s="27"/>
      <c r="AK107" s="27"/>
      <c r="AL107" s="27"/>
      <c r="AM107" s="27"/>
      <c r="AN107" s="27"/>
    </row>
    <row r="108" spans="1:40" s="2" customFormat="1" ht="15.75" hidden="1">
      <c r="A108" s="692"/>
      <c r="B108" s="243"/>
      <c r="C108" s="9"/>
      <c r="D108" s="187"/>
      <c r="E108" s="232"/>
      <c r="F108" s="8"/>
      <c r="G108" s="31"/>
      <c r="H108" s="183"/>
      <c r="I108" s="74"/>
      <c r="J108" s="144"/>
      <c r="K108" s="146"/>
      <c r="L108" s="27"/>
      <c r="M108" s="27"/>
      <c r="N108" s="27"/>
      <c r="O108" s="27"/>
      <c r="P108" s="27"/>
      <c r="Q108" s="27"/>
      <c r="R108" s="27"/>
      <c r="S108" s="27"/>
      <c r="T108" s="27"/>
      <c r="U108" s="27"/>
      <c r="V108" s="27"/>
      <c r="W108" s="27"/>
      <c r="X108" s="27"/>
      <c r="Y108" s="27"/>
      <c r="Z108" s="27"/>
      <c r="AA108" s="27"/>
      <c r="AB108" s="27"/>
      <c r="AC108" s="27"/>
      <c r="AD108" s="27"/>
      <c r="AE108" s="27"/>
      <c r="AF108" s="27"/>
      <c r="AG108" s="27"/>
      <c r="AH108" s="27"/>
      <c r="AI108" s="27"/>
      <c r="AJ108" s="27"/>
      <c r="AK108" s="27"/>
      <c r="AL108" s="27"/>
      <c r="AM108" s="27"/>
      <c r="AN108" s="27"/>
    </row>
    <row r="109" spans="1:40" s="2" customFormat="1" ht="15.75" hidden="1">
      <c r="A109" s="692"/>
      <c r="B109" s="243"/>
      <c r="C109" s="9"/>
      <c r="D109" s="187"/>
      <c r="E109" s="232"/>
      <c r="F109" s="8"/>
      <c r="G109" s="31"/>
      <c r="H109" s="183"/>
      <c r="I109" s="74"/>
      <c r="J109" s="144"/>
      <c r="K109" s="146"/>
      <c r="L109" s="27"/>
      <c r="M109" s="27"/>
      <c r="N109" s="27"/>
      <c r="O109" s="27"/>
      <c r="P109" s="27"/>
      <c r="Q109" s="27"/>
      <c r="R109" s="27"/>
      <c r="S109" s="27"/>
      <c r="T109" s="27"/>
      <c r="U109" s="27"/>
      <c r="V109" s="27"/>
      <c r="W109" s="27"/>
      <c r="X109" s="27"/>
      <c r="Y109" s="27"/>
      <c r="Z109" s="27"/>
      <c r="AA109" s="27"/>
      <c r="AB109" s="27"/>
      <c r="AC109" s="27"/>
      <c r="AD109" s="27"/>
      <c r="AE109" s="27"/>
      <c r="AF109" s="27"/>
      <c r="AG109" s="27"/>
      <c r="AH109" s="27"/>
      <c r="AI109" s="27"/>
      <c r="AJ109" s="27"/>
      <c r="AK109" s="27"/>
      <c r="AL109" s="27"/>
      <c r="AM109" s="27"/>
      <c r="AN109" s="27"/>
    </row>
    <row r="110" spans="1:40" s="2" customFormat="1" ht="15.75" hidden="1">
      <c r="A110" s="692"/>
      <c r="B110" s="243"/>
      <c r="C110" s="9"/>
      <c r="D110" s="187"/>
      <c r="E110" s="232"/>
      <c r="F110" s="8"/>
      <c r="G110" s="31"/>
      <c r="H110" s="183"/>
      <c r="I110" s="74"/>
      <c r="J110" s="144"/>
      <c r="K110" s="146"/>
      <c r="L110" s="27"/>
      <c r="M110" s="27"/>
      <c r="N110" s="27"/>
      <c r="O110" s="27"/>
      <c r="P110" s="27"/>
      <c r="Q110" s="27"/>
      <c r="R110" s="27"/>
      <c r="S110" s="27"/>
      <c r="T110" s="27"/>
      <c r="U110" s="27"/>
      <c r="V110" s="27"/>
      <c r="W110" s="27"/>
      <c r="X110" s="27"/>
      <c r="Y110" s="27"/>
      <c r="Z110" s="27"/>
      <c r="AA110" s="27"/>
      <c r="AB110" s="27"/>
      <c r="AC110" s="27"/>
      <c r="AD110" s="27"/>
      <c r="AE110" s="27"/>
      <c r="AF110" s="27"/>
      <c r="AG110" s="27"/>
      <c r="AH110" s="27"/>
      <c r="AI110" s="27"/>
      <c r="AJ110" s="27"/>
      <c r="AK110" s="27"/>
      <c r="AL110" s="27"/>
      <c r="AM110" s="27"/>
      <c r="AN110" s="27"/>
    </row>
    <row r="111" spans="1:40" s="2" customFormat="1" ht="15.75" hidden="1">
      <c r="A111" s="692"/>
      <c r="B111" s="243"/>
      <c r="C111" s="9"/>
      <c r="D111" s="187"/>
      <c r="E111" s="232"/>
      <c r="F111" s="8"/>
      <c r="G111" s="31"/>
      <c r="H111" s="183"/>
      <c r="I111" s="74"/>
      <c r="J111" s="144"/>
      <c r="K111" s="146"/>
      <c r="L111" s="27"/>
      <c r="M111" s="27"/>
      <c r="N111" s="27"/>
      <c r="O111" s="27"/>
      <c r="P111" s="27"/>
      <c r="Q111" s="27"/>
      <c r="R111" s="27"/>
      <c r="S111" s="27"/>
      <c r="T111" s="27"/>
      <c r="U111" s="27"/>
      <c r="V111" s="27"/>
      <c r="W111" s="27"/>
      <c r="X111" s="27"/>
      <c r="Y111" s="27"/>
      <c r="Z111" s="27"/>
      <c r="AA111" s="27"/>
      <c r="AB111" s="27"/>
      <c r="AC111" s="27"/>
      <c r="AD111" s="27"/>
      <c r="AE111" s="27"/>
      <c r="AF111" s="27"/>
      <c r="AG111" s="27"/>
      <c r="AH111" s="27"/>
      <c r="AI111" s="27"/>
      <c r="AJ111" s="27"/>
      <c r="AK111" s="27"/>
      <c r="AL111" s="27"/>
      <c r="AM111" s="27"/>
      <c r="AN111" s="27"/>
    </row>
    <row r="112" spans="1:40" s="2" customFormat="1" ht="15.75" hidden="1">
      <c r="A112" s="692"/>
      <c r="B112" s="243"/>
      <c r="C112" s="9"/>
      <c r="D112" s="187"/>
      <c r="E112" s="232"/>
      <c r="F112" s="8"/>
      <c r="G112" s="31"/>
      <c r="H112" s="183"/>
      <c r="I112" s="74"/>
      <c r="J112" s="144"/>
      <c r="K112" s="146"/>
      <c r="L112" s="27"/>
      <c r="M112" s="27"/>
      <c r="N112" s="27"/>
      <c r="O112" s="27"/>
      <c r="P112" s="27"/>
      <c r="Q112" s="27"/>
      <c r="R112" s="27"/>
      <c r="S112" s="27"/>
      <c r="T112" s="27"/>
      <c r="U112" s="27"/>
      <c r="V112" s="27"/>
      <c r="W112" s="27"/>
      <c r="X112" s="27"/>
      <c r="Y112" s="27"/>
      <c r="Z112" s="27"/>
      <c r="AA112" s="27"/>
      <c r="AB112" s="27"/>
      <c r="AC112" s="27"/>
      <c r="AD112" s="27"/>
      <c r="AE112" s="27"/>
      <c r="AF112" s="27"/>
      <c r="AG112" s="27"/>
      <c r="AH112" s="27"/>
      <c r="AI112" s="27"/>
      <c r="AJ112" s="27"/>
      <c r="AK112" s="27"/>
      <c r="AL112" s="27"/>
      <c r="AM112" s="27"/>
      <c r="AN112" s="27"/>
    </row>
    <row r="113" spans="1:40" s="2" customFormat="1" ht="15.75" hidden="1">
      <c r="A113" s="692"/>
      <c r="B113" s="243"/>
      <c r="C113" s="9"/>
      <c r="D113" s="187"/>
      <c r="E113" s="232"/>
      <c r="F113" s="8"/>
      <c r="G113" s="31"/>
      <c r="H113" s="183"/>
      <c r="I113" s="74"/>
      <c r="J113" s="144"/>
      <c r="K113" s="146"/>
      <c r="L113" s="27"/>
      <c r="M113" s="27"/>
      <c r="N113" s="27"/>
      <c r="O113" s="27"/>
      <c r="P113" s="27"/>
      <c r="Q113" s="27"/>
      <c r="R113" s="27"/>
      <c r="S113" s="27"/>
      <c r="T113" s="27"/>
      <c r="U113" s="27"/>
      <c r="V113" s="27"/>
      <c r="W113" s="27"/>
      <c r="X113" s="27"/>
      <c r="Y113" s="27"/>
      <c r="Z113" s="27"/>
      <c r="AA113" s="27"/>
      <c r="AB113" s="27"/>
      <c r="AC113" s="27"/>
      <c r="AD113" s="27"/>
      <c r="AE113" s="27"/>
      <c r="AF113" s="27"/>
      <c r="AG113" s="27"/>
      <c r="AH113" s="27"/>
      <c r="AI113" s="27"/>
      <c r="AJ113" s="27"/>
      <c r="AK113" s="27"/>
      <c r="AL113" s="27"/>
      <c r="AM113" s="27"/>
      <c r="AN113" s="27"/>
    </row>
    <row r="114" spans="1:40" s="2" customFormat="1" ht="15.75" hidden="1">
      <c r="A114" s="692"/>
      <c r="B114" s="243"/>
      <c r="C114" s="9"/>
      <c r="D114" s="187"/>
      <c r="E114" s="232"/>
      <c r="F114" s="8"/>
      <c r="G114" s="31"/>
      <c r="H114" s="183"/>
      <c r="I114" s="74"/>
      <c r="J114" s="144"/>
      <c r="K114" s="146"/>
      <c r="L114" s="27"/>
      <c r="M114" s="27"/>
      <c r="N114" s="27"/>
      <c r="O114" s="27"/>
      <c r="P114" s="27"/>
      <c r="Q114" s="27"/>
      <c r="R114" s="27"/>
      <c r="S114" s="27"/>
      <c r="T114" s="27"/>
      <c r="U114" s="27"/>
      <c r="V114" s="27"/>
      <c r="W114" s="27"/>
      <c r="X114" s="27"/>
      <c r="Y114" s="27"/>
      <c r="Z114" s="27"/>
      <c r="AA114" s="27"/>
      <c r="AB114" s="27"/>
      <c r="AC114" s="27"/>
      <c r="AD114" s="27"/>
      <c r="AE114" s="27"/>
      <c r="AF114" s="27"/>
      <c r="AG114" s="27"/>
      <c r="AH114" s="27"/>
      <c r="AI114" s="27"/>
      <c r="AJ114" s="27"/>
      <c r="AK114" s="27"/>
      <c r="AL114" s="27"/>
      <c r="AM114" s="27"/>
      <c r="AN114" s="27"/>
    </row>
    <row r="115" spans="1:40" s="2" customFormat="1" ht="15.75" hidden="1">
      <c r="A115" s="692"/>
      <c r="B115" s="243"/>
      <c r="C115" s="9"/>
      <c r="D115" s="187"/>
      <c r="E115" s="232"/>
      <c r="F115" s="8"/>
      <c r="G115" s="31"/>
      <c r="H115" s="183"/>
      <c r="I115" s="74"/>
      <c r="J115" s="162"/>
      <c r="K115" s="164"/>
      <c r="L115" s="27"/>
      <c r="M115" s="27"/>
      <c r="N115" s="27"/>
      <c r="O115" s="27"/>
      <c r="P115" s="27"/>
      <c r="Q115" s="27"/>
      <c r="R115" s="27"/>
      <c r="S115" s="27"/>
      <c r="T115" s="27"/>
      <c r="U115" s="27"/>
      <c r="V115" s="27"/>
      <c r="W115" s="27"/>
      <c r="X115" s="27"/>
      <c r="Y115" s="27"/>
      <c r="Z115" s="27"/>
      <c r="AA115" s="27"/>
      <c r="AB115" s="27"/>
      <c r="AC115" s="27"/>
      <c r="AD115" s="27"/>
      <c r="AE115" s="27"/>
      <c r="AF115" s="27"/>
      <c r="AG115" s="27"/>
      <c r="AH115" s="27"/>
      <c r="AI115" s="27"/>
      <c r="AJ115" s="27"/>
      <c r="AK115" s="27"/>
      <c r="AL115" s="27"/>
      <c r="AM115" s="27"/>
      <c r="AN115" s="27"/>
    </row>
    <row r="116" spans="1:40" s="2" customFormat="1" ht="15.75" hidden="1">
      <c r="A116" s="692"/>
      <c r="B116" s="243"/>
      <c r="C116" s="9"/>
      <c r="D116" s="187"/>
      <c r="E116" s="232"/>
      <c r="F116" s="8"/>
      <c r="G116" s="31"/>
      <c r="H116" s="183"/>
      <c r="I116" s="74"/>
      <c r="J116" s="162"/>
      <c r="K116" s="164"/>
      <c r="L116" s="27"/>
      <c r="M116" s="27"/>
      <c r="N116" s="27"/>
      <c r="O116" s="27"/>
      <c r="P116" s="27"/>
      <c r="Q116" s="27"/>
      <c r="R116" s="27"/>
      <c r="S116" s="27"/>
      <c r="T116" s="27"/>
      <c r="U116" s="27"/>
      <c r="V116" s="27"/>
      <c r="W116" s="27"/>
      <c r="X116" s="27"/>
      <c r="Y116" s="27"/>
      <c r="Z116" s="27"/>
      <c r="AA116" s="27"/>
      <c r="AB116" s="27"/>
      <c r="AC116" s="27"/>
      <c r="AD116" s="27"/>
      <c r="AE116" s="27"/>
      <c r="AF116" s="27"/>
      <c r="AG116" s="27"/>
      <c r="AH116" s="27"/>
      <c r="AI116" s="27"/>
      <c r="AJ116" s="27"/>
      <c r="AK116" s="27"/>
      <c r="AL116" s="27"/>
      <c r="AM116" s="27"/>
      <c r="AN116" s="27"/>
    </row>
    <row r="117" spans="1:40" s="2" customFormat="1" ht="15.75" hidden="1">
      <c r="A117" s="692"/>
      <c r="B117" s="243"/>
      <c r="C117" s="9"/>
      <c r="D117" s="187"/>
      <c r="E117" s="232"/>
      <c r="F117" s="8"/>
      <c r="G117" s="31"/>
      <c r="H117" s="183"/>
      <c r="I117" s="74"/>
      <c r="J117" s="162"/>
      <c r="K117" s="164"/>
      <c r="L117" s="27"/>
      <c r="M117" s="27"/>
      <c r="N117" s="27"/>
      <c r="O117" s="27"/>
      <c r="P117" s="27"/>
      <c r="Q117" s="27"/>
      <c r="R117" s="27"/>
      <c r="S117" s="27"/>
      <c r="T117" s="27"/>
      <c r="U117" s="27"/>
      <c r="V117" s="27"/>
      <c r="W117" s="27"/>
      <c r="X117" s="27"/>
      <c r="Y117" s="27"/>
      <c r="Z117" s="27"/>
      <c r="AA117" s="27"/>
      <c r="AB117" s="27"/>
      <c r="AC117" s="27"/>
      <c r="AD117" s="27"/>
      <c r="AE117" s="27"/>
      <c r="AF117" s="27"/>
      <c r="AG117" s="27"/>
      <c r="AH117" s="27"/>
      <c r="AI117" s="27"/>
      <c r="AJ117" s="27"/>
      <c r="AK117" s="27"/>
      <c r="AL117" s="27"/>
      <c r="AM117" s="27"/>
      <c r="AN117" s="27"/>
    </row>
    <row r="118" spans="1:40" s="2" customFormat="1" ht="15.75" hidden="1">
      <c r="A118" s="692"/>
      <c r="B118" s="243"/>
      <c r="C118" s="9"/>
      <c r="D118" s="187"/>
      <c r="E118" s="232"/>
      <c r="F118" s="8"/>
      <c r="G118" s="31"/>
      <c r="H118" s="183"/>
      <c r="I118" s="74"/>
      <c r="J118" s="162"/>
      <c r="K118" s="164"/>
      <c r="L118" s="27"/>
      <c r="M118" s="27"/>
      <c r="N118" s="27"/>
      <c r="O118" s="27"/>
      <c r="P118" s="27"/>
      <c r="Q118" s="27"/>
      <c r="R118" s="27"/>
      <c r="S118" s="27"/>
      <c r="T118" s="27"/>
      <c r="U118" s="27"/>
      <c r="V118" s="27"/>
      <c r="W118" s="27"/>
      <c r="X118" s="27"/>
      <c r="Y118" s="27"/>
      <c r="Z118" s="27"/>
      <c r="AA118" s="27"/>
      <c r="AB118" s="27"/>
      <c r="AC118" s="27"/>
      <c r="AD118" s="27"/>
      <c r="AE118" s="27"/>
      <c r="AF118" s="27"/>
      <c r="AG118" s="27"/>
      <c r="AH118" s="27"/>
      <c r="AI118" s="27"/>
      <c r="AJ118" s="27"/>
      <c r="AK118" s="27"/>
      <c r="AL118" s="27"/>
      <c r="AM118" s="27"/>
      <c r="AN118" s="27"/>
    </row>
    <row r="119" spans="1:40" s="2" customFormat="1" ht="15.75" hidden="1">
      <c r="A119" s="692"/>
      <c r="B119" s="243"/>
      <c r="C119" s="9"/>
      <c r="D119" s="187"/>
      <c r="E119" s="232"/>
      <c r="F119" s="8"/>
      <c r="G119" s="31"/>
      <c r="H119" s="183"/>
      <c r="I119" s="74"/>
      <c r="J119" s="162"/>
      <c r="K119" s="164"/>
      <c r="L119" s="27"/>
      <c r="M119" s="27"/>
      <c r="N119" s="27"/>
      <c r="O119" s="27"/>
      <c r="P119" s="27"/>
      <c r="Q119" s="27"/>
      <c r="R119" s="27"/>
      <c r="S119" s="27"/>
      <c r="T119" s="27"/>
      <c r="U119" s="27"/>
      <c r="V119" s="27"/>
      <c r="W119" s="27"/>
      <c r="X119" s="27"/>
      <c r="Y119" s="27"/>
      <c r="Z119" s="27"/>
      <c r="AA119" s="27"/>
      <c r="AB119" s="27"/>
      <c r="AC119" s="27"/>
      <c r="AD119" s="27"/>
      <c r="AE119" s="27"/>
      <c r="AF119" s="27"/>
      <c r="AG119" s="27"/>
      <c r="AH119" s="27"/>
      <c r="AI119" s="27"/>
      <c r="AJ119" s="27"/>
      <c r="AK119" s="27"/>
      <c r="AL119" s="27"/>
      <c r="AM119" s="27"/>
      <c r="AN119" s="27"/>
    </row>
    <row r="120" spans="1:40" s="2" customFormat="1" ht="15.75" hidden="1">
      <c r="A120" s="692"/>
      <c r="B120" s="243"/>
      <c r="C120" s="9"/>
      <c r="D120" s="187"/>
      <c r="E120" s="232"/>
      <c r="F120" s="8"/>
      <c r="G120" s="31"/>
      <c r="H120" s="183"/>
      <c r="I120" s="74"/>
      <c r="J120" s="162"/>
      <c r="K120" s="164"/>
      <c r="L120" s="27"/>
      <c r="M120" s="27"/>
      <c r="N120" s="27"/>
      <c r="O120" s="27"/>
      <c r="P120" s="27"/>
      <c r="Q120" s="27"/>
      <c r="R120" s="27"/>
      <c r="S120" s="27"/>
      <c r="T120" s="27"/>
      <c r="U120" s="27"/>
      <c r="V120" s="27"/>
      <c r="W120" s="27"/>
      <c r="X120" s="27"/>
      <c r="Y120" s="27"/>
      <c r="Z120" s="27"/>
      <c r="AA120" s="27"/>
      <c r="AB120" s="27"/>
      <c r="AC120" s="27"/>
      <c r="AD120" s="27"/>
      <c r="AE120" s="27"/>
      <c r="AF120" s="27"/>
      <c r="AG120" s="27"/>
      <c r="AH120" s="27"/>
      <c r="AI120" s="27"/>
      <c r="AJ120" s="27"/>
      <c r="AK120" s="27"/>
      <c r="AL120" s="27"/>
      <c r="AM120" s="27"/>
      <c r="AN120" s="27"/>
    </row>
    <row r="121" spans="1:40" s="2" customFormat="1" ht="15.75" hidden="1">
      <c r="A121" s="692"/>
      <c r="B121" s="243"/>
      <c r="C121" s="9"/>
      <c r="D121" s="187"/>
      <c r="E121" s="232"/>
      <c r="F121" s="8"/>
      <c r="G121" s="31"/>
      <c r="H121" s="183"/>
      <c r="I121" s="74"/>
      <c r="J121" s="162"/>
      <c r="K121" s="164"/>
      <c r="L121" s="27"/>
      <c r="M121" s="27"/>
      <c r="N121" s="27"/>
      <c r="O121" s="27"/>
      <c r="P121" s="27"/>
      <c r="Q121" s="27"/>
      <c r="R121" s="27"/>
      <c r="S121" s="27"/>
      <c r="T121" s="27"/>
      <c r="U121" s="27"/>
      <c r="V121" s="27"/>
      <c r="W121" s="27"/>
      <c r="X121" s="27"/>
      <c r="Y121" s="27"/>
      <c r="Z121" s="27"/>
      <c r="AA121" s="27"/>
      <c r="AB121" s="27"/>
      <c r="AC121" s="27"/>
      <c r="AD121" s="27"/>
      <c r="AE121" s="27"/>
      <c r="AF121" s="27"/>
      <c r="AG121" s="27"/>
      <c r="AH121" s="27"/>
      <c r="AI121" s="27"/>
      <c r="AJ121" s="27"/>
      <c r="AK121" s="27"/>
      <c r="AL121" s="27"/>
      <c r="AM121" s="27"/>
      <c r="AN121" s="27"/>
    </row>
    <row r="122" spans="1:40" s="2" customFormat="1" ht="15.75" hidden="1">
      <c r="A122" s="692"/>
      <c r="B122" s="243"/>
      <c r="C122" s="9"/>
      <c r="D122" s="187"/>
      <c r="E122" s="232"/>
      <c r="F122" s="8"/>
      <c r="G122" s="31"/>
      <c r="H122" s="183"/>
      <c r="I122" s="74"/>
      <c r="J122" s="162"/>
      <c r="K122" s="164"/>
      <c r="L122" s="27"/>
      <c r="M122" s="27"/>
      <c r="N122" s="27"/>
      <c r="O122" s="27"/>
      <c r="P122" s="27"/>
      <c r="Q122" s="27"/>
      <c r="R122" s="27"/>
      <c r="S122" s="27"/>
      <c r="T122" s="27"/>
      <c r="U122" s="27"/>
      <c r="V122" s="27"/>
      <c r="W122" s="27"/>
      <c r="X122" s="27"/>
      <c r="Y122" s="27"/>
      <c r="Z122" s="27"/>
      <c r="AA122" s="27"/>
      <c r="AB122" s="27"/>
      <c r="AC122" s="27"/>
      <c r="AD122" s="27"/>
      <c r="AE122" s="27"/>
      <c r="AF122" s="27"/>
      <c r="AG122" s="27"/>
      <c r="AH122" s="27"/>
      <c r="AI122" s="27"/>
      <c r="AJ122" s="27"/>
      <c r="AK122" s="27"/>
      <c r="AL122" s="27"/>
      <c r="AM122" s="27"/>
      <c r="AN122" s="27"/>
    </row>
    <row r="123" spans="1:40" s="2" customFormat="1" ht="15.75" hidden="1">
      <c r="A123" s="692"/>
      <c r="B123" s="243"/>
      <c r="C123" s="9"/>
      <c r="D123" s="187"/>
      <c r="E123" s="232"/>
      <c r="F123" s="8"/>
      <c r="G123" s="31"/>
      <c r="H123" s="183"/>
      <c r="I123" s="74"/>
      <c r="J123" s="162"/>
      <c r="K123" s="164"/>
      <c r="L123" s="27"/>
      <c r="M123" s="27"/>
      <c r="N123" s="27"/>
      <c r="O123" s="27"/>
      <c r="P123" s="27"/>
      <c r="Q123" s="27"/>
      <c r="R123" s="27"/>
      <c r="S123" s="27"/>
      <c r="T123" s="27"/>
      <c r="U123" s="27"/>
      <c r="V123" s="27"/>
      <c r="W123" s="27"/>
      <c r="X123" s="27"/>
      <c r="Y123" s="27"/>
      <c r="Z123" s="27"/>
      <c r="AA123" s="27"/>
      <c r="AB123" s="27"/>
      <c r="AC123" s="27"/>
      <c r="AD123" s="27"/>
      <c r="AE123" s="27"/>
      <c r="AF123" s="27"/>
      <c r="AG123" s="27"/>
      <c r="AH123" s="27"/>
      <c r="AI123" s="27"/>
      <c r="AJ123" s="27"/>
      <c r="AK123" s="27"/>
      <c r="AL123" s="27"/>
      <c r="AM123" s="27"/>
      <c r="AN123" s="27"/>
    </row>
    <row r="124" spans="1:40" s="2" customFormat="1" ht="15.75" hidden="1">
      <c r="A124" s="692"/>
      <c r="B124" s="243"/>
      <c r="C124" s="9"/>
      <c r="D124" s="187"/>
      <c r="E124" s="232"/>
      <c r="F124" s="8"/>
      <c r="G124" s="31"/>
      <c r="H124" s="183"/>
      <c r="I124" s="74"/>
      <c r="J124" s="162"/>
      <c r="K124" s="164"/>
      <c r="L124" s="27"/>
      <c r="M124" s="27"/>
      <c r="N124" s="27"/>
      <c r="O124" s="27"/>
      <c r="P124" s="27"/>
      <c r="Q124" s="27"/>
      <c r="R124" s="27"/>
      <c r="S124" s="27"/>
      <c r="T124" s="27"/>
      <c r="U124" s="27"/>
      <c r="V124" s="27"/>
      <c r="W124" s="27"/>
      <c r="X124" s="27"/>
      <c r="Y124" s="27"/>
      <c r="Z124" s="27"/>
      <c r="AA124" s="27"/>
      <c r="AB124" s="27"/>
      <c r="AC124" s="27"/>
      <c r="AD124" s="27"/>
      <c r="AE124" s="27"/>
      <c r="AF124" s="27"/>
      <c r="AG124" s="27"/>
      <c r="AH124" s="27"/>
      <c r="AI124" s="27"/>
      <c r="AJ124" s="27"/>
      <c r="AK124" s="27"/>
      <c r="AL124" s="27"/>
      <c r="AM124" s="27"/>
      <c r="AN124" s="27"/>
    </row>
    <row r="125" spans="1:40" s="2" customFormat="1" ht="15.75" hidden="1">
      <c r="A125" s="692"/>
      <c r="B125" s="243"/>
      <c r="C125" s="9"/>
      <c r="D125" s="187"/>
      <c r="E125" s="232"/>
      <c r="F125" s="8"/>
      <c r="G125" s="31"/>
      <c r="H125" s="183"/>
      <c r="I125" s="74"/>
      <c r="J125" s="144"/>
      <c r="K125" s="146"/>
      <c r="L125" s="27"/>
      <c r="M125" s="27"/>
      <c r="N125" s="27"/>
      <c r="O125" s="27"/>
      <c r="P125" s="27"/>
      <c r="Q125" s="27"/>
      <c r="R125" s="27"/>
      <c r="S125" s="27"/>
      <c r="T125" s="27"/>
      <c r="U125" s="27"/>
      <c r="V125" s="27"/>
      <c r="W125" s="27"/>
      <c r="X125" s="27"/>
      <c r="Y125" s="27"/>
      <c r="Z125" s="27"/>
      <c r="AA125" s="27"/>
      <c r="AB125" s="27"/>
      <c r="AC125" s="27"/>
      <c r="AD125" s="27"/>
      <c r="AE125" s="27"/>
      <c r="AF125" s="27"/>
      <c r="AG125" s="27"/>
      <c r="AH125" s="27"/>
      <c r="AI125" s="27"/>
      <c r="AJ125" s="27"/>
      <c r="AK125" s="27"/>
      <c r="AL125" s="27"/>
      <c r="AM125" s="27"/>
      <c r="AN125" s="27"/>
    </row>
    <row r="126" spans="1:40" s="2" customFormat="1" ht="15.75" hidden="1">
      <c r="A126" s="692"/>
      <c r="B126" s="243"/>
      <c r="C126" s="9"/>
      <c r="D126" s="187"/>
      <c r="E126" s="232"/>
      <c r="F126" s="8"/>
      <c r="G126" s="31"/>
      <c r="H126" s="183"/>
      <c r="I126" s="74"/>
      <c r="J126" s="41"/>
      <c r="K126" s="47"/>
      <c r="L126" s="27"/>
      <c r="M126" s="27"/>
      <c r="N126" s="27"/>
      <c r="O126" s="27"/>
      <c r="P126" s="27"/>
      <c r="Q126" s="27"/>
      <c r="R126" s="27"/>
      <c r="S126" s="27"/>
      <c r="T126" s="27"/>
      <c r="U126" s="27"/>
      <c r="V126" s="27"/>
      <c r="W126" s="27"/>
      <c r="X126" s="27"/>
      <c r="Y126" s="27"/>
      <c r="Z126" s="27"/>
      <c r="AA126" s="27"/>
      <c r="AB126" s="27"/>
      <c r="AC126" s="27"/>
      <c r="AD126" s="27"/>
      <c r="AE126" s="27"/>
      <c r="AF126" s="27"/>
      <c r="AG126" s="27"/>
      <c r="AH126" s="27"/>
      <c r="AI126" s="27"/>
      <c r="AJ126" s="27"/>
      <c r="AK126" s="27"/>
      <c r="AL126" s="27"/>
      <c r="AM126" s="27"/>
      <c r="AN126" s="27"/>
    </row>
    <row r="127" spans="1:40" s="2" customFormat="1" ht="15.75" hidden="1">
      <c r="A127" s="692"/>
      <c r="B127" s="243"/>
      <c r="C127" s="9"/>
      <c r="D127" s="187"/>
      <c r="E127" s="232"/>
      <c r="F127" s="8"/>
      <c r="G127" s="31"/>
      <c r="H127" s="183"/>
      <c r="I127" s="74"/>
      <c r="J127" s="169"/>
      <c r="K127" s="173"/>
      <c r="L127" s="27"/>
      <c r="M127" s="27"/>
      <c r="N127" s="27"/>
      <c r="O127" s="27"/>
      <c r="P127" s="27"/>
      <c r="Q127" s="27"/>
      <c r="R127" s="27"/>
      <c r="S127" s="27"/>
      <c r="T127" s="27"/>
      <c r="U127" s="27"/>
      <c r="V127" s="27"/>
      <c r="W127" s="27"/>
      <c r="X127" s="27"/>
      <c r="Y127" s="27"/>
      <c r="Z127" s="27"/>
      <c r="AA127" s="27"/>
      <c r="AB127" s="27"/>
      <c r="AC127" s="27"/>
      <c r="AD127" s="27"/>
      <c r="AE127" s="27"/>
      <c r="AF127" s="27"/>
      <c r="AG127" s="27"/>
      <c r="AH127" s="27"/>
      <c r="AI127" s="27"/>
      <c r="AJ127" s="27"/>
      <c r="AK127" s="27"/>
      <c r="AL127" s="27"/>
      <c r="AM127" s="27"/>
      <c r="AN127" s="27"/>
    </row>
    <row r="128" spans="1:40" s="2" customFormat="1" ht="15.75" hidden="1">
      <c r="A128" s="692"/>
      <c r="B128" s="243"/>
      <c r="C128" s="9"/>
      <c r="D128" s="187"/>
      <c r="E128" s="232"/>
      <c r="F128" s="8"/>
      <c r="G128" s="31"/>
      <c r="H128" s="183"/>
      <c r="I128" s="74"/>
      <c r="J128" s="169"/>
      <c r="K128" s="173"/>
      <c r="L128" s="27"/>
      <c r="M128" s="27"/>
      <c r="N128" s="27"/>
      <c r="O128" s="27"/>
      <c r="P128" s="27"/>
      <c r="Q128" s="27"/>
      <c r="R128" s="27"/>
      <c r="S128" s="27"/>
      <c r="T128" s="27"/>
      <c r="U128" s="27"/>
      <c r="V128" s="27"/>
      <c r="W128" s="27"/>
      <c r="X128" s="27"/>
      <c r="Y128" s="27"/>
      <c r="Z128" s="27"/>
      <c r="AA128" s="27"/>
      <c r="AB128" s="27"/>
      <c r="AC128" s="27"/>
      <c r="AD128" s="27"/>
      <c r="AE128" s="27"/>
      <c r="AF128" s="27"/>
      <c r="AG128" s="27"/>
      <c r="AH128" s="27"/>
      <c r="AI128" s="27"/>
      <c r="AJ128" s="27"/>
      <c r="AK128" s="27"/>
      <c r="AL128" s="27"/>
      <c r="AM128" s="27"/>
      <c r="AN128" s="27"/>
    </row>
    <row r="129" spans="1:40" s="2" customFormat="1" ht="15.75" hidden="1">
      <c r="A129" s="692"/>
      <c r="B129" s="243"/>
      <c r="C129" s="9"/>
      <c r="D129" s="187"/>
      <c r="E129" s="232"/>
      <c r="F129" s="8"/>
      <c r="G129" s="31"/>
      <c r="H129" s="183"/>
      <c r="I129" s="74"/>
      <c r="J129" s="169"/>
      <c r="K129" s="173"/>
      <c r="L129" s="27"/>
      <c r="M129" s="27"/>
      <c r="N129" s="27"/>
      <c r="O129" s="27"/>
      <c r="P129" s="27"/>
      <c r="Q129" s="27"/>
      <c r="R129" s="27"/>
      <c r="S129" s="27"/>
      <c r="T129" s="27"/>
      <c r="U129" s="27"/>
      <c r="V129" s="27"/>
      <c r="W129" s="27"/>
      <c r="X129" s="27"/>
      <c r="Y129" s="27"/>
      <c r="Z129" s="27"/>
      <c r="AA129" s="27"/>
      <c r="AB129" s="27"/>
      <c r="AC129" s="27"/>
      <c r="AD129" s="27"/>
      <c r="AE129" s="27"/>
      <c r="AF129" s="27"/>
      <c r="AG129" s="27"/>
      <c r="AH129" s="27"/>
      <c r="AI129" s="27"/>
      <c r="AJ129" s="27"/>
      <c r="AK129" s="27"/>
      <c r="AL129" s="27"/>
      <c r="AM129" s="27"/>
      <c r="AN129" s="27"/>
    </row>
    <row r="130" spans="1:40" s="2" customFormat="1" ht="15.75" hidden="1">
      <c r="A130" s="692"/>
      <c r="B130" s="243"/>
      <c r="C130" s="9"/>
      <c r="D130" s="187"/>
      <c r="E130" s="232"/>
      <c r="F130" s="8"/>
      <c r="G130" s="31"/>
      <c r="H130" s="183"/>
      <c r="I130" s="74"/>
      <c r="J130" s="169"/>
      <c r="K130" s="173"/>
      <c r="L130" s="27"/>
      <c r="M130" s="27"/>
      <c r="N130" s="27"/>
      <c r="O130" s="27"/>
      <c r="P130" s="27"/>
      <c r="Q130" s="27"/>
      <c r="R130" s="27"/>
      <c r="S130" s="27"/>
      <c r="T130" s="27"/>
      <c r="U130" s="27"/>
      <c r="V130" s="27"/>
      <c r="W130" s="27"/>
      <c r="X130" s="27"/>
      <c r="Y130" s="27"/>
      <c r="Z130" s="27"/>
      <c r="AA130" s="27"/>
      <c r="AB130" s="27"/>
      <c r="AC130" s="27"/>
      <c r="AD130" s="27"/>
      <c r="AE130" s="27"/>
      <c r="AF130" s="27"/>
      <c r="AG130" s="27"/>
      <c r="AH130" s="27"/>
      <c r="AI130" s="27"/>
      <c r="AJ130" s="27"/>
      <c r="AK130" s="27"/>
      <c r="AL130" s="27"/>
      <c r="AM130" s="27"/>
      <c r="AN130" s="27"/>
    </row>
    <row r="131" spans="1:40" s="2" customFormat="1" ht="15.75" hidden="1">
      <c r="A131" s="692"/>
      <c r="B131" s="243"/>
      <c r="C131" s="9"/>
      <c r="D131" s="187"/>
      <c r="E131" s="232"/>
      <c r="F131" s="8"/>
      <c r="G131" s="31"/>
      <c r="H131" s="183"/>
      <c r="I131" s="74"/>
      <c r="J131" s="169"/>
      <c r="K131" s="173"/>
      <c r="L131" s="27"/>
      <c r="M131" s="27"/>
      <c r="N131" s="27"/>
      <c r="O131" s="27"/>
      <c r="P131" s="27"/>
      <c r="Q131" s="27"/>
      <c r="R131" s="27"/>
      <c r="S131" s="27"/>
      <c r="T131" s="27"/>
      <c r="U131" s="27"/>
      <c r="V131" s="27"/>
      <c r="W131" s="27"/>
      <c r="X131" s="27"/>
      <c r="Y131" s="27"/>
      <c r="Z131" s="27"/>
      <c r="AA131" s="27"/>
      <c r="AB131" s="27"/>
      <c r="AC131" s="27"/>
      <c r="AD131" s="27"/>
      <c r="AE131" s="27"/>
      <c r="AF131" s="27"/>
      <c r="AG131" s="27"/>
      <c r="AH131" s="27"/>
      <c r="AI131" s="27"/>
      <c r="AJ131" s="27"/>
      <c r="AK131" s="27"/>
      <c r="AL131" s="27"/>
      <c r="AM131" s="27"/>
      <c r="AN131" s="27"/>
    </row>
    <row r="132" spans="1:40" s="2" customFormat="1" ht="15.75" hidden="1">
      <c r="A132" s="692"/>
      <c r="B132" s="243"/>
      <c r="C132" s="9"/>
      <c r="D132" s="187"/>
      <c r="E132" s="232"/>
      <c r="F132" s="8"/>
      <c r="G132" s="31"/>
      <c r="H132" s="183"/>
      <c r="I132" s="74"/>
      <c r="J132" s="169"/>
      <c r="K132" s="173"/>
      <c r="L132" s="27"/>
      <c r="M132" s="27"/>
      <c r="N132" s="27"/>
      <c r="O132" s="27"/>
      <c r="P132" s="27"/>
      <c r="Q132" s="27"/>
      <c r="R132" s="27"/>
      <c r="S132" s="27"/>
      <c r="T132" s="27"/>
      <c r="U132" s="27"/>
      <c r="V132" s="27"/>
      <c r="W132" s="27"/>
      <c r="X132" s="27"/>
      <c r="Y132" s="27"/>
      <c r="Z132" s="27"/>
      <c r="AA132" s="27"/>
      <c r="AB132" s="27"/>
      <c r="AC132" s="27"/>
      <c r="AD132" s="27"/>
      <c r="AE132" s="27"/>
      <c r="AF132" s="27"/>
      <c r="AG132" s="27"/>
      <c r="AH132" s="27"/>
      <c r="AI132" s="27"/>
      <c r="AJ132" s="27"/>
      <c r="AK132" s="27"/>
      <c r="AL132" s="27"/>
      <c r="AM132" s="27"/>
      <c r="AN132" s="27"/>
    </row>
    <row r="133" spans="1:40" s="2" customFormat="1" ht="15.75" hidden="1">
      <c r="A133" s="692"/>
      <c r="B133" s="243"/>
      <c r="C133" s="9"/>
      <c r="D133" s="187"/>
      <c r="E133" s="232"/>
      <c r="F133" s="8"/>
      <c r="G133" s="31"/>
      <c r="H133" s="183"/>
      <c r="I133" s="74"/>
      <c r="J133" s="169"/>
      <c r="K133" s="173"/>
      <c r="L133" s="27"/>
      <c r="M133" s="27"/>
      <c r="N133" s="27"/>
      <c r="O133" s="27"/>
      <c r="P133" s="27"/>
      <c r="Q133" s="27"/>
      <c r="R133" s="27"/>
      <c r="S133" s="27"/>
      <c r="T133" s="27"/>
      <c r="U133" s="27"/>
      <c r="V133" s="27"/>
      <c r="W133" s="27"/>
      <c r="X133" s="27"/>
      <c r="Y133" s="27"/>
      <c r="Z133" s="27"/>
      <c r="AA133" s="27"/>
      <c r="AB133" s="27"/>
      <c r="AC133" s="27"/>
      <c r="AD133" s="27"/>
      <c r="AE133" s="27"/>
      <c r="AF133" s="27"/>
      <c r="AG133" s="27"/>
      <c r="AH133" s="27"/>
      <c r="AI133" s="27"/>
      <c r="AJ133" s="27"/>
      <c r="AK133" s="27"/>
      <c r="AL133" s="27"/>
      <c r="AM133" s="27"/>
      <c r="AN133" s="27"/>
    </row>
    <row r="134" spans="1:40" s="2" customFormat="1" ht="15.75" hidden="1">
      <c r="A134" s="692"/>
      <c r="B134" s="243"/>
      <c r="C134" s="9"/>
      <c r="D134" s="187"/>
      <c r="E134" s="232"/>
      <c r="F134" s="8"/>
      <c r="G134" s="31"/>
      <c r="H134" s="183"/>
      <c r="I134" s="74"/>
      <c r="J134" s="169"/>
      <c r="K134" s="173"/>
      <c r="L134" s="27"/>
      <c r="M134" s="27"/>
      <c r="N134" s="27"/>
      <c r="O134" s="27"/>
      <c r="P134" s="27"/>
      <c r="Q134" s="27"/>
      <c r="R134" s="27"/>
      <c r="S134" s="27"/>
      <c r="T134" s="27"/>
      <c r="U134" s="27"/>
      <c r="V134" s="27"/>
      <c r="W134" s="27"/>
      <c r="X134" s="27"/>
      <c r="Y134" s="27"/>
      <c r="Z134" s="27"/>
      <c r="AA134" s="27"/>
      <c r="AB134" s="27"/>
      <c r="AC134" s="27"/>
      <c r="AD134" s="27"/>
      <c r="AE134" s="27"/>
      <c r="AF134" s="27"/>
      <c r="AG134" s="27"/>
      <c r="AH134" s="27"/>
      <c r="AI134" s="27"/>
      <c r="AJ134" s="27"/>
      <c r="AK134" s="27"/>
      <c r="AL134" s="27"/>
      <c r="AM134" s="27"/>
      <c r="AN134" s="27"/>
    </row>
    <row r="135" spans="1:40" s="2" customFormat="1" ht="15.75" hidden="1">
      <c r="A135" s="692"/>
      <c r="B135" s="243"/>
      <c r="C135" s="9"/>
      <c r="D135" s="187"/>
      <c r="E135" s="232"/>
      <c r="F135" s="8"/>
      <c r="G135" s="31"/>
      <c r="H135" s="183"/>
      <c r="I135" s="74"/>
      <c r="J135" s="169"/>
      <c r="K135" s="173"/>
      <c r="L135" s="27"/>
      <c r="M135" s="27"/>
      <c r="N135" s="27"/>
      <c r="O135" s="27"/>
      <c r="P135" s="27"/>
      <c r="Q135" s="27"/>
      <c r="R135" s="27"/>
      <c r="S135" s="27"/>
      <c r="T135" s="27"/>
      <c r="U135" s="27"/>
      <c r="V135" s="27"/>
      <c r="W135" s="27"/>
      <c r="X135" s="27"/>
      <c r="Y135" s="27"/>
      <c r="Z135" s="27"/>
      <c r="AA135" s="27"/>
      <c r="AB135" s="27"/>
      <c r="AC135" s="27"/>
      <c r="AD135" s="27"/>
      <c r="AE135" s="27"/>
      <c r="AF135" s="27"/>
      <c r="AG135" s="27"/>
      <c r="AH135" s="27"/>
      <c r="AI135" s="27"/>
      <c r="AJ135" s="27"/>
      <c r="AK135" s="27"/>
      <c r="AL135" s="27"/>
      <c r="AM135" s="27"/>
      <c r="AN135" s="27"/>
    </row>
    <row r="136" spans="1:40" s="2" customFormat="1" ht="15.75" hidden="1">
      <c r="A136" s="692"/>
      <c r="B136" s="243"/>
      <c r="C136" s="9"/>
      <c r="D136" s="187"/>
      <c r="E136" s="232"/>
      <c r="F136" s="8"/>
      <c r="G136" s="31"/>
      <c r="H136" s="183"/>
      <c r="I136" s="74"/>
      <c r="J136" s="169"/>
      <c r="K136" s="173"/>
      <c r="L136" s="27"/>
      <c r="M136" s="27"/>
      <c r="N136" s="27"/>
      <c r="O136" s="27"/>
      <c r="P136" s="27"/>
      <c r="Q136" s="27"/>
      <c r="R136" s="27"/>
      <c r="S136" s="27"/>
      <c r="T136" s="27"/>
      <c r="U136" s="27"/>
      <c r="V136" s="27"/>
      <c r="W136" s="27"/>
      <c r="X136" s="27"/>
      <c r="Y136" s="27"/>
      <c r="Z136" s="27"/>
      <c r="AA136" s="27"/>
      <c r="AB136" s="27"/>
      <c r="AC136" s="27"/>
      <c r="AD136" s="27"/>
      <c r="AE136" s="27"/>
      <c r="AF136" s="27"/>
      <c r="AG136" s="27"/>
      <c r="AH136" s="27"/>
      <c r="AI136" s="27"/>
      <c r="AJ136" s="27"/>
      <c r="AK136" s="27"/>
      <c r="AL136" s="27"/>
      <c r="AM136" s="27"/>
      <c r="AN136" s="27"/>
    </row>
    <row r="137" spans="1:40" s="2" customFormat="1" ht="15.75" hidden="1">
      <c r="A137" s="692"/>
      <c r="B137" s="243"/>
      <c r="C137" s="9"/>
      <c r="D137" s="187"/>
      <c r="E137" s="232"/>
      <c r="F137" s="8"/>
      <c r="G137" s="31"/>
      <c r="H137" s="183"/>
      <c r="I137" s="74"/>
      <c r="J137" s="169"/>
      <c r="K137" s="173"/>
      <c r="L137" s="27"/>
      <c r="M137" s="27"/>
      <c r="N137" s="27"/>
      <c r="O137" s="27"/>
      <c r="P137" s="27"/>
      <c r="Q137" s="27"/>
      <c r="R137" s="27"/>
      <c r="S137" s="27"/>
      <c r="T137" s="27"/>
      <c r="U137" s="27"/>
      <c r="V137" s="27"/>
      <c r="W137" s="27"/>
      <c r="X137" s="27"/>
      <c r="Y137" s="27"/>
      <c r="Z137" s="27"/>
      <c r="AA137" s="27"/>
      <c r="AB137" s="27"/>
      <c r="AC137" s="27"/>
      <c r="AD137" s="27"/>
      <c r="AE137" s="27"/>
      <c r="AF137" s="27"/>
      <c r="AG137" s="27"/>
      <c r="AH137" s="27"/>
      <c r="AI137" s="27"/>
      <c r="AJ137" s="27"/>
      <c r="AK137" s="27"/>
      <c r="AL137" s="27"/>
      <c r="AM137" s="27"/>
      <c r="AN137" s="27"/>
    </row>
    <row r="138" spans="1:40" s="2" customFormat="1" ht="15.75" hidden="1">
      <c r="A138" s="692"/>
      <c r="B138" s="243"/>
      <c r="C138" s="9"/>
      <c r="D138" s="187"/>
      <c r="E138" s="232"/>
      <c r="F138" s="8"/>
      <c r="G138" s="31"/>
      <c r="H138" s="183"/>
      <c r="I138" s="74"/>
      <c r="J138" s="169"/>
      <c r="K138" s="173"/>
      <c r="L138" s="27"/>
      <c r="M138" s="27"/>
      <c r="N138" s="27"/>
      <c r="O138" s="27"/>
      <c r="P138" s="27"/>
      <c r="Q138" s="27"/>
      <c r="R138" s="27"/>
      <c r="S138" s="27"/>
      <c r="T138" s="27"/>
      <c r="U138" s="27"/>
      <c r="V138" s="27"/>
      <c r="W138" s="27"/>
      <c r="X138" s="27"/>
      <c r="Y138" s="27"/>
      <c r="Z138" s="27"/>
      <c r="AA138" s="27"/>
      <c r="AB138" s="27"/>
      <c r="AC138" s="27"/>
      <c r="AD138" s="27"/>
      <c r="AE138" s="27"/>
      <c r="AF138" s="27"/>
      <c r="AG138" s="27"/>
      <c r="AH138" s="27"/>
      <c r="AI138" s="27"/>
      <c r="AJ138" s="27"/>
      <c r="AK138" s="27"/>
      <c r="AL138" s="27"/>
      <c r="AM138" s="27"/>
      <c r="AN138" s="27"/>
    </row>
    <row r="139" spans="1:40" s="2" customFormat="1" ht="15.75" hidden="1">
      <c r="A139" s="692"/>
      <c r="B139" s="243"/>
      <c r="C139" s="9"/>
      <c r="D139" s="187"/>
      <c r="E139" s="232"/>
      <c r="F139" s="8"/>
      <c r="G139" s="31"/>
      <c r="H139" s="183"/>
      <c r="I139" s="74"/>
      <c r="J139" s="169"/>
      <c r="K139" s="173"/>
      <c r="L139" s="27"/>
      <c r="M139" s="27"/>
      <c r="N139" s="27"/>
      <c r="O139" s="27"/>
      <c r="P139" s="27"/>
      <c r="Q139" s="27"/>
      <c r="R139" s="27"/>
      <c r="S139" s="27"/>
      <c r="T139" s="27"/>
      <c r="U139" s="27"/>
      <c r="V139" s="27"/>
      <c r="W139" s="27"/>
      <c r="X139" s="27"/>
      <c r="Y139" s="27"/>
      <c r="Z139" s="27"/>
      <c r="AA139" s="27"/>
      <c r="AB139" s="27"/>
      <c r="AC139" s="27"/>
      <c r="AD139" s="27"/>
      <c r="AE139" s="27"/>
      <c r="AF139" s="27"/>
      <c r="AG139" s="27"/>
      <c r="AH139" s="27"/>
      <c r="AI139" s="27"/>
      <c r="AJ139" s="27"/>
      <c r="AK139" s="27"/>
      <c r="AL139" s="27"/>
      <c r="AM139" s="27"/>
      <c r="AN139" s="27"/>
    </row>
    <row r="140" spans="1:40" s="2" customFormat="1" ht="15.75" hidden="1">
      <c r="A140" s="692"/>
      <c r="B140" s="243"/>
      <c r="C140" s="9"/>
      <c r="D140" s="187"/>
      <c r="E140" s="232"/>
      <c r="F140" s="8"/>
      <c r="G140" s="31"/>
      <c r="H140" s="183"/>
      <c r="I140" s="74"/>
      <c r="J140" s="169"/>
      <c r="K140" s="173"/>
      <c r="L140" s="27"/>
      <c r="M140" s="27"/>
      <c r="N140" s="27"/>
      <c r="O140" s="27"/>
      <c r="P140" s="27"/>
      <c r="Q140" s="27"/>
      <c r="R140" s="27"/>
      <c r="S140" s="27"/>
      <c r="T140" s="27"/>
      <c r="U140" s="27"/>
      <c r="V140" s="27"/>
      <c r="W140" s="27"/>
      <c r="X140" s="27"/>
      <c r="Y140" s="27"/>
      <c r="Z140" s="27"/>
      <c r="AA140" s="27"/>
      <c r="AB140" s="27"/>
      <c r="AC140" s="27"/>
      <c r="AD140" s="27"/>
      <c r="AE140" s="27"/>
      <c r="AF140" s="27"/>
      <c r="AG140" s="27"/>
      <c r="AH140" s="27"/>
      <c r="AI140" s="27"/>
      <c r="AJ140" s="27"/>
      <c r="AK140" s="27"/>
      <c r="AL140" s="27"/>
      <c r="AM140" s="27"/>
      <c r="AN140" s="27"/>
    </row>
    <row r="141" spans="1:40" s="2" customFormat="1" ht="15.75" hidden="1">
      <c r="A141" s="692"/>
      <c r="B141" s="243"/>
      <c r="C141" s="9"/>
      <c r="D141" s="187"/>
      <c r="E141" s="232"/>
      <c r="F141" s="8"/>
      <c r="G141" s="31"/>
      <c r="H141" s="183"/>
      <c r="I141" s="74"/>
      <c r="J141" s="169"/>
      <c r="K141" s="173"/>
      <c r="L141" s="27"/>
      <c r="M141" s="27"/>
      <c r="N141" s="27"/>
      <c r="O141" s="27"/>
      <c r="P141" s="27"/>
      <c r="Q141" s="27"/>
      <c r="R141" s="27"/>
      <c r="S141" s="27"/>
      <c r="T141" s="27"/>
      <c r="U141" s="27"/>
      <c r="V141" s="27"/>
      <c r="W141" s="27"/>
      <c r="X141" s="27"/>
      <c r="Y141" s="27"/>
      <c r="Z141" s="27"/>
      <c r="AA141" s="27"/>
      <c r="AB141" s="27"/>
      <c r="AC141" s="27"/>
      <c r="AD141" s="27"/>
      <c r="AE141" s="27"/>
      <c r="AF141" s="27"/>
      <c r="AG141" s="27"/>
      <c r="AH141" s="27"/>
      <c r="AI141" s="27"/>
      <c r="AJ141" s="27"/>
      <c r="AK141" s="27"/>
      <c r="AL141" s="27"/>
      <c r="AM141" s="27"/>
      <c r="AN141" s="27"/>
    </row>
    <row r="142" spans="1:40" s="2" customFormat="1" ht="15.75" hidden="1">
      <c r="A142" s="692"/>
      <c r="B142" s="243"/>
      <c r="C142" s="9"/>
      <c r="D142" s="187"/>
      <c r="E142" s="232"/>
      <c r="F142" s="8"/>
      <c r="G142" s="31"/>
      <c r="H142" s="183"/>
      <c r="I142" s="74"/>
      <c r="J142" s="169"/>
      <c r="K142" s="173"/>
      <c r="L142" s="27"/>
      <c r="M142" s="27"/>
      <c r="N142" s="27"/>
      <c r="O142" s="27"/>
      <c r="P142" s="27"/>
      <c r="Q142" s="27"/>
      <c r="R142" s="27"/>
      <c r="S142" s="27"/>
      <c r="T142" s="27"/>
      <c r="U142" s="27"/>
      <c r="V142" s="27"/>
      <c r="W142" s="27"/>
      <c r="X142" s="27"/>
      <c r="Y142" s="27"/>
      <c r="Z142" s="27"/>
      <c r="AA142" s="27"/>
      <c r="AB142" s="27"/>
      <c r="AC142" s="27"/>
      <c r="AD142" s="27"/>
      <c r="AE142" s="27"/>
      <c r="AF142" s="27"/>
      <c r="AG142" s="27"/>
      <c r="AH142" s="27"/>
      <c r="AI142" s="27"/>
      <c r="AJ142" s="27"/>
      <c r="AK142" s="27"/>
      <c r="AL142" s="27"/>
      <c r="AM142" s="27"/>
      <c r="AN142" s="27"/>
    </row>
    <row r="143" spans="1:40" s="2" customFormat="1" ht="16.5" thickBot="1">
      <c r="A143" s="711"/>
      <c r="B143" s="59"/>
      <c r="C143" s="198"/>
      <c r="D143" s="191"/>
      <c r="E143" s="209"/>
      <c r="F143" s="211"/>
      <c r="G143" s="33"/>
      <c r="H143" s="80"/>
      <c r="I143" s="74"/>
      <c r="J143" s="41"/>
      <c r="K143" s="47"/>
      <c r="L143" s="27"/>
      <c r="M143" s="27"/>
      <c r="N143" s="27"/>
      <c r="O143" s="27"/>
      <c r="P143" s="27"/>
      <c r="Q143" s="27"/>
      <c r="R143" s="27"/>
      <c r="S143" s="27"/>
      <c r="T143" s="27"/>
      <c r="U143" s="27"/>
      <c r="V143" s="27"/>
      <c r="W143" s="27"/>
      <c r="X143" s="27"/>
      <c r="Y143" s="27"/>
      <c r="Z143" s="27"/>
      <c r="AA143" s="27"/>
      <c r="AB143" s="27"/>
      <c r="AC143" s="27"/>
      <c r="AD143" s="27"/>
      <c r="AE143" s="27"/>
      <c r="AF143" s="27"/>
      <c r="AG143" s="27"/>
      <c r="AH143" s="27"/>
      <c r="AI143" s="27"/>
      <c r="AJ143" s="27"/>
      <c r="AK143" s="27"/>
      <c r="AL143" s="27"/>
      <c r="AM143" s="27"/>
      <c r="AN143" s="27"/>
    </row>
    <row r="144" spans="1:40" s="2" customFormat="1" ht="18.75" customHeight="1">
      <c r="A144" s="691" t="s">
        <v>8</v>
      </c>
      <c r="B144" s="244" t="s">
        <v>58</v>
      </c>
      <c r="C144" s="706" t="s">
        <v>32</v>
      </c>
      <c r="D144" s="15"/>
      <c r="E144" s="245"/>
      <c r="F144" s="229" t="s">
        <v>33</v>
      </c>
      <c r="G144" s="13"/>
      <c r="H144" s="81"/>
      <c r="I144" s="704" t="s">
        <v>12</v>
      </c>
      <c r="J144" s="571" t="s">
        <v>17</v>
      </c>
      <c r="K144" s="563" t="s">
        <v>21</v>
      </c>
      <c r="L144" s="27"/>
      <c r="M144" s="27"/>
      <c r="N144" s="27"/>
      <c r="O144" s="27"/>
      <c r="P144" s="27"/>
      <c r="Q144" s="27"/>
      <c r="R144" s="27"/>
      <c r="S144" s="27"/>
      <c r="T144" s="27"/>
      <c r="U144" s="27"/>
      <c r="V144" s="27"/>
      <c r="W144" s="27"/>
      <c r="X144" s="27"/>
      <c r="Y144" s="27"/>
      <c r="Z144" s="27"/>
      <c r="AA144" s="27"/>
      <c r="AB144" s="27"/>
      <c r="AC144" s="27"/>
      <c r="AD144" s="27"/>
      <c r="AE144" s="27"/>
      <c r="AF144" s="27"/>
      <c r="AG144" s="27"/>
      <c r="AH144" s="27"/>
      <c r="AI144" s="27"/>
      <c r="AJ144" s="27"/>
      <c r="AK144" s="27"/>
      <c r="AL144" s="27"/>
      <c r="AM144" s="27"/>
      <c r="AN144" s="27"/>
    </row>
    <row r="145" spans="1:40" s="2" customFormat="1" ht="15.75">
      <c r="A145" s="692"/>
      <c r="B145" s="243"/>
      <c r="C145" s="707"/>
      <c r="D145" s="187"/>
      <c r="E145" s="232"/>
      <c r="F145" s="8"/>
      <c r="G145" s="182"/>
      <c r="H145" s="82"/>
      <c r="I145" s="705"/>
      <c r="J145" s="591"/>
      <c r="K145" s="579"/>
      <c r="L145" s="27"/>
      <c r="M145" s="27"/>
      <c r="N145" s="27"/>
      <c r="O145" s="27"/>
      <c r="P145" s="27"/>
      <c r="Q145" s="27"/>
      <c r="R145" s="27"/>
      <c r="S145" s="27"/>
      <c r="T145" s="27"/>
      <c r="U145" s="27"/>
      <c r="V145" s="27"/>
      <c r="W145" s="27"/>
      <c r="X145" s="27"/>
      <c r="Y145" s="27"/>
      <c r="Z145" s="27"/>
      <c r="AA145" s="27"/>
      <c r="AB145" s="27"/>
      <c r="AC145" s="27"/>
      <c r="AD145" s="27"/>
      <c r="AE145" s="27"/>
      <c r="AF145" s="27"/>
      <c r="AG145" s="27"/>
      <c r="AH145" s="27"/>
      <c r="AI145" s="27"/>
      <c r="AJ145" s="27"/>
      <c r="AK145" s="27"/>
      <c r="AL145" s="27"/>
      <c r="AM145" s="27"/>
      <c r="AN145" s="27"/>
    </row>
    <row r="146" spans="1:40" s="2" customFormat="1" ht="15.75">
      <c r="A146" s="692"/>
      <c r="B146" s="243"/>
      <c r="C146" s="707"/>
      <c r="D146" s="187"/>
      <c r="E146" s="232"/>
      <c r="F146" s="8"/>
      <c r="G146" s="182"/>
      <c r="H146" s="82"/>
      <c r="I146" s="705"/>
      <c r="J146" s="591"/>
      <c r="K146" s="579"/>
      <c r="L146" s="27"/>
      <c r="M146" s="27"/>
      <c r="N146" s="27"/>
      <c r="O146" s="27"/>
      <c r="P146" s="27"/>
      <c r="Q146" s="27"/>
      <c r="R146" s="27"/>
      <c r="S146" s="27"/>
      <c r="T146" s="27"/>
      <c r="U146" s="27"/>
      <c r="V146" s="27"/>
      <c r="W146" s="27"/>
      <c r="X146" s="27"/>
      <c r="Y146" s="27"/>
      <c r="Z146" s="27"/>
      <c r="AA146" s="27"/>
      <c r="AB146" s="27"/>
      <c r="AC146" s="27"/>
      <c r="AD146" s="27"/>
      <c r="AE146" s="27"/>
      <c r="AF146" s="27"/>
      <c r="AG146" s="27"/>
      <c r="AH146" s="27"/>
      <c r="AI146" s="27"/>
      <c r="AJ146" s="27"/>
      <c r="AK146" s="27"/>
      <c r="AL146" s="27"/>
      <c r="AM146" s="27"/>
      <c r="AN146" s="27"/>
    </row>
    <row r="147" spans="1:40" s="2" customFormat="1" ht="15.75">
      <c r="A147" s="692"/>
      <c r="B147" s="243"/>
      <c r="C147" s="707"/>
      <c r="D147" s="187"/>
      <c r="E147" s="232"/>
      <c r="F147" s="8"/>
      <c r="G147" s="182"/>
      <c r="H147" s="82"/>
      <c r="I147" s="705"/>
      <c r="J147" s="591"/>
      <c r="K147" s="579"/>
      <c r="L147" s="27"/>
      <c r="M147" s="27"/>
      <c r="N147" s="27"/>
      <c r="O147" s="27"/>
      <c r="P147" s="27"/>
      <c r="Q147" s="27"/>
      <c r="R147" s="27"/>
      <c r="S147" s="27"/>
      <c r="T147" s="27"/>
      <c r="U147" s="27"/>
      <c r="V147" s="27"/>
      <c r="W147" s="27"/>
      <c r="X147" s="27"/>
      <c r="Y147" s="27"/>
      <c r="Z147" s="27"/>
      <c r="AA147" s="27"/>
      <c r="AB147" s="27"/>
      <c r="AC147" s="27"/>
      <c r="AD147" s="27"/>
      <c r="AE147" s="27"/>
      <c r="AF147" s="27"/>
      <c r="AG147" s="27"/>
      <c r="AH147" s="27"/>
      <c r="AI147" s="27"/>
      <c r="AJ147" s="27"/>
      <c r="AK147" s="27"/>
      <c r="AL147" s="27"/>
      <c r="AM147" s="27"/>
      <c r="AN147" s="27"/>
    </row>
    <row r="148" spans="1:40" s="2" customFormat="1" ht="15.75" hidden="1">
      <c r="A148" s="692"/>
      <c r="B148" s="243"/>
      <c r="C148" s="707"/>
      <c r="D148" s="187"/>
      <c r="E148" s="232"/>
      <c r="F148" s="8"/>
      <c r="G148" s="182"/>
      <c r="H148" s="82"/>
      <c r="I148" s="705"/>
      <c r="J148" s="591"/>
      <c r="K148" s="579"/>
      <c r="L148" s="27"/>
      <c r="M148" s="27"/>
      <c r="N148" s="27"/>
      <c r="O148" s="27"/>
      <c r="P148" s="27"/>
      <c r="Q148" s="27"/>
      <c r="R148" s="27"/>
      <c r="S148" s="27"/>
      <c r="T148" s="27"/>
      <c r="U148" s="27"/>
      <c r="V148" s="27"/>
      <c r="W148" s="27"/>
      <c r="X148" s="27"/>
      <c r="Y148" s="27"/>
      <c r="Z148" s="27"/>
      <c r="AA148" s="27"/>
      <c r="AB148" s="27"/>
      <c r="AC148" s="27"/>
      <c r="AD148" s="27"/>
      <c r="AE148" s="27"/>
      <c r="AF148" s="27"/>
      <c r="AG148" s="27"/>
      <c r="AH148" s="27"/>
      <c r="AI148" s="27"/>
      <c r="AJ148" s="27"/>
      <c r="AK148" s="27"/>
      <c r="AL148" s="27"/>
      <c r="AM148" s="27"/>
      <c r="AN148" s="27"/>
    </row>
    <row r="149" spans="1:40" s="2" customFormat="1" ht="15.75" hidden="1">
      <c r="A149" s="692"/>
      <c r="B149" s="243"/>
      <c r="C149" s="9"/>
      <c r="D149" s="187"/>
      <c r="E149" s="232"/>
      <c r="F149" s="8"/>
      <c r="G149" s="182"/>
      <c r="H149" s="82"/>
      <c r="I149" s="705"/>
      <c r="J149" s="591"/>
      <c r="K149" s="579"/>
      <c r="L149" s="27"/>
      <c r="M149" s="27"/>
      <c r="N149" s="27"/>
      <c r="O149" s="27"/>
      <c r="P149" s="27"/>
      <c r="Q149" s="27"/>
      <c r="R149" s="27"/>
      <c r="S149" s="27"/>
      <c r="T149" s="27"/>
      <c r="U149" s="27"/>
      <c r="V149" s="27"/>
      <c r="W149" s="27"/>
      <c r="X149" s="27"/>
      <c r="Y149" s="27"/>
      <c r="Z149" s="27"/>
      <c r="AA149" s="27"/>
      <c r="AB149" s="27"/>
      <c r="AC149" s="27"/>
      <c r="AD149" s="27"/>
      <c r="AE149" s="27"/>
      <c r="AF149" s="27"/>
      <c r="AG149" s="27"/>
      <c r="AH149" s="27"/>
      <c r="AI149" s="27"/>
      <c r="AJ149" s="27"/>
      <c r="AK149" s="27"/>
      <c r="AL149" s="27"/>
      <c r="AM149" s="27"/>
      <c r="AN149" s="27"/>
    </row>
    <row r="150" spans="1:40" s="2" customFormat="1" ht="15.75" hidden="1">
      <c r="A150" s="692"/>
      <c r="B150" s="243"/>
      <c r="C150" s="9"/>
      <c r="D150" s="187"/>
      <c r="E150" s="232"/>
      <c r="F150" s="8"/>
      <c r="G150" s="182"/>
      <c r="H150" s="82"/>
      <c r="I150" s="705"/>
      <c r="J150" s="591"/>
      <c r="K150" s="579"/>
      <c r="L150" s="27"/>
      <c r="M150" s="27"/>
      <c r="N150" s="27"/>
      <c r="O150" s="27"/>
      <c r="P150" s="27"/>
      <c r="Q150" s="27"/>
      <c r="R150" s="27"/>
      <c r="S150" s="27"/>
      <c r="T150" s="27"/>
      <c r="U150" s="27"/>
      <c r="V150" s="27"/>
      <c r="W150" s="27"/>
      <c r="X150" s="27"/>
      <c r="Y150" s="27"/>
      <c r="Z150" s="27"/>
      <c r="AA150" s="27"/>
      <c r="AB150" s="27"/>
      <c r="AC150" s="27"/>
      <c r="AD150" s="27"/>
      <c r="AE150" s="27"/>
      <c r="AF150" s="27"/>
      <c r="AG150" s="27"/>
      <c r="AH150" s="27"/>
      <c r="AI150" s="27"/>
      <c r="AJ150" s="27"/>
      <c r="AK150" s="27"/>
      <c r="AL150" s="27"/>
      <c r="AM150" s="27"/>
      <c r="AN150" s="27"/>
    </row>
    <row r="151" spans="1:40" s="2" customFormat="1" ht="15.75" hidden="1">
      <c r="A151" s="692"/>
      <c r="B151" s="243"/>
      <c r="C151" s="9"/>
      <c r="D151" s="187"/>
      <c r="E151" s="232"/>
      <c r="F151" s="8"/>
      <c r="G151" s="182"/>
      <c r="H151" s="82"/>
      <c r="I151" s="705"/>
      <c r="J151" s="591"/>
      <c r="K151" s="579"/>
      <c r="L151" s="27"/>
      <c r="M151" s="27"/>
      <c r="N151" s="27"/>
      <c r="O151" s="27"/>
      <c r="P151" s="27"/>
      <c r="Q151" s="27"/>
      <c r="R151" s="27"/>
      <c r="S151" s="27"/>
      <c r="T151" s="27"/>
      <c r="U151" s="27"/>
      <c r="V151" s="27"/>
      <c r="W151" s="27"/>
      <c r="X151" s="27"/>
      <c r="Y151" s="27"/>
      <c r="Z151" s="27"/>
      <c r="AA151" s="27"/>
      <c r="AB151" s="27"/>
      <c r="AC151" s="27"/>
      <c r="AD151" s="27"/>
      <c r="AE151" s="27"/>
      <c r="AF151" s="27"/>
      <c r="AG151" s="27"/>
      <c r="AH151" s="27"/>
      <c r="AI151" s="27"/>
      <c r="AJ151" s="27"/>
      <c r="AK151" s="27"/>
      <c r="AL151" s="27"/>
      <c r="AM151" s="27"/>
      <c r="AN151" s="27"/>
    </row>
    <row r="152" spans="1:40" s="2" customFormat="1" ht="15.75" hidden="1">
      <c r="A152" s="692"/>
      <c r="B152" s="243"/>
      <c r="C152" s="9"/>
      <c r="D152" s="187"/>
      <c r="E152" s="232"/>
      <c r="F152" s="8"/>
      <c r="G152" s="182"/>
      <c r="H152" s="82"/>
      <c r="I152" s="705"/>
      <c r="J152" s="591"/>
      <c r="K152" s="579"/>
      <c r="L152" s="27"/>
      <c r="M152" s="27"/>
      <c r="N152" s="27"/>
      <c r="O152" s="27"/>
      <c r="P152" s="27"/>
      <c r="Q152" s="27"/>
      <c r="R152" s="27"/>
      <c r="S152" s="27"/>
      <c r="T152" s="27"/>
      <c r="U152" s="27"/>
      <c r="V152" s="27"/>
      <c r="W152" s="27"/>
      <c r="X152" s="27"/>
      <c r="Y152" s="27"/>
      <c r="Z152" s="27"/>
      <c r="AA152" s="27"/>
      <c r="AB152" s="27"/>
      <c r="AC152" s="27"/>
      <c r="AD152" s="27"/>
      <c r="AE152" s="27"/>
      <c r="AF152" s="27"/>
      <c r="AG152" s="27"/>
      <c r="AH152" s="27"/>
      <c r="AI152" s="27"/>
      <c r="AJ152" s="27"/>
      <c r="AK152" s="27"/>
      <c r="AL152" s="27"/>
      <c r="AM152" s="27"/>
      <c r="AN152" s="27"/>
    </row>
    <row r="153" spans="1:40" s="2" customFormat="1" ht="15.75" hidden="1">
      <c r="A153" s="692"/>
      <c r="B153" s="243"/>
      <c r="C153" s="9"/>
      <c r="D153" s="187"/>
      <c r="E153" s="232"/>
      <c r="F153" s="8"/>
      <c r="G153" s="182"/>
      <c r="H153" s="82"/>
      <c r="I153" s="705"/>
      <c r="J153" s="591"/>
      <c r="K153" s="579"/>
      <c r="L153" s="27"/>
      <c r="M153" s="27"/>
      <c r="N153" s="27"/>
      <c r="O153" s="27"/>
      <c r="P153" s="27"/>
      <c r="Q153" s="27"/>
      <c r="R153" s="27"/>
      <c r="S153" s="27"/>
      <c r="T153" s="27"/>
      <c r="U153" s="27"/>
      <c r="V153" s="27"/>
      <c r="W153" s="27"/>
      <c r="X153" s="27"/>
      <c r="Y153" s="27"/>
      <c r="Z153" s="27"/>
      <c r="AA153" s="27"/>
      <c r="AB153" s="27"/>
      <c r="AC153" s="27"/>
      <c r="AD153" s="27"/>
      <c r="AE153" s="27"/>
      <c r="AF153" s="27"/>
      <c r="AG153" s="27"/>
      <c r="AH153" s="27"/>
      <c r="AI153" s="27"/>
      <c r="AJ153" s="27"/>
      <c r="AK153" s="27"/>
      <c r="AL153" s="27"/>
      <c r="AM153" s="27"/>
      <c r="AN153" s="27"/>
    </row>
    <row r="154" spans="1:40" s="2" customFormat="1" ht="15.75" hidden="1">
      <c r="A154" s="692"/>
      <c r="B154" s="243"/>
      <c r="C154" s="9"/>
      <c r="D154" s="187"/>
      <c r="E154" s="232"/>
      <c r="F154" s="8"/>
      <c r="G154" s="182"/>
      <c r="H154" s="82"/>
      <c r="I154" s="705"/>
      <c r="J154" s="591"/>
      <c r="K154" s="579"/>
      <c r="L154" s="27"/>
      <c r="M154" s="27"/>
      <c r="N154" s="27"/>
      <c r="O154" s="27"/>
      <c r="P154" s="27"/>
      <c r="Q154" s="27"/>
      <c r="R154" s="27"/>
      <c r="S154" s="27"/>
      <c r="T154" s="27"/>
      <c r="U154" s="27"/>
      <c r="V154" s="27"/>
      <c r="W154" s="27"/>
      <c r="X154" s="27"/>
      <c r="Y154" s="27"/>
      <c r="Z154" s="27"/>
      <c r="AA154" s="27"/>
      <c r="AB154" s="27"/>
      <c r="AC154" s="27"/>
      <c r="AD154" s="27"/>
      <c r="AE154" s="27"/>
      <c r="AF154" s="27"/>
      <c r="AG154" s="27"/>
      <c r="AH154" s="27"/>
      <c r="AI154" s="27"/>
      <c r="AJ154" s="27"/>
      <c r="AK154" s="27"/>
      <c r="AL154" s="27"/>
      <c r="AM154" s="27"/>
      <c r="AN154" s="27"/>
    </row>
    <row r="155" spans="1:40" s="2" customFormat="1" ht="15.75" hidden="1">
      <c r="A155" s="692"/>
      <c r="B155" s="243"/>
      <c r="C155" s="9"/>
      <c r="D155" s="187"/>
      <c r="E155" s="232"/>
      <c r="F155" s="8"/>
      <c r="G155" s="182"/>
      <c r="H155" s="82"/>
      <c r="I155" s="705"/>
      <c r="J155" s="591"/>
      <c r="K155" s="579"/>
      <c r="L155" s="27"/>
      <c r="M155" s="27"/>
      <c r="N155" s="27"/>
      <c r="O155" s="27"/>
      <c r="P155" s="27"/>
      <c r="Q155" s="27"/>
      <c r="R155" s="27"/>
      <c r="S155" s="27"/>
      <c r="T155" s="27"/>
      <c r="U155" s="27"/>
      <c r="V155" s="27"/>
      <c r="W155" s="27"/>
      <c r="X155" s="27"/>
      <c r="Y155" s="27"/>
      <c r="Z155" s="27"/>
      <c r="AA155" s="27"/>
      <c r="AB155" s="27"/>
      <c r="AC155" s="27"/>
      <c r="AD155" s="27"/>
      <c r="AE155" s="27"/>
      <c r="AF155" s="27"/>
      <c r="AG155" s="27"/>
      <c r="AH155" s="27"/>
      <c r="AI155" s="27"/>
      <c r="AJ155" s="27"/>
      <c r="AK155" s="27"/>
      <c r="AL155" s="27"/>
      <c r="AM155" s="27"/>
      <c r="AN155" s="27"/>
    </row>
    <row r="156" spans="1:40" s="2" customFormat="1" ht="15.75" hidden="1">
      <c r="A156" s="692"/>
      <c r="B156" s="243"/>
      <c r="C156" s="9"/>
      <c r="D156" s="187"/>
      <c r="E156" s="232"/>
      <c r="F156" s="8"/>
      <c r="G156" s="182"/>
      <c r="H156" s="82"/>
      <c r="I156" s="705"/>
      <c r="J156" s="591"/>
      <c r="K156" s="579"/>
      <c r="L156" s="27"/>
      <c r="M156" s="27"/>
      <c r="N156" s="27"/>
      <c r="O156" s="27"/>
      <c r="P156" s="27"/>
      <c r="Q156" s="27"/>
      <c r="R156" s="27"/>
      <c r="S156" s="27"/>
      <c r="T156" s="27"/>
      <c r="U156" s="27"/>
      <c r="V156" s="27"/>
      <c r="W156" s="27"/>
      <c r="X156" s="27"/>
      <c r="Y156" s="27"/>
      <c r="Z156" s="27"/>
      <c r="AA156" s="27"/>
      <c r="AB156" s="27"/>
      <c r="AC156" s="27"/>
      <c r="AD156" s="27"/>
      <c r="AE156" s="27"/>
      <c r="AF156" s="27"/>
      <c r="AG156" s="27"/>
      <c r="AH156" s="27"/>
      <c r="AI156" s="27"/>
      <c r="AJ156" s="27"/>
      <c r="AK156" s="27"/>
      <c r="AL156" s="27"/>
      <c r="AM156" s="27"/>
      <c r="AN156" s="27"/>
    </row>
    <row r="157" spans="1:40" s="2" customFormat="1" ht="15.75" hidden="1">
      <c r="A157" s="692"/>
      <c r="B157" s="243"/>
      <c r="C157" s="9"/>
      <c r="D157" s="187"/>
      <c r="E157" s="232"/>
      <c r="F157" s="8"/>
      <c r="G157" s="182"/>
      <c r="H157" s="82"/>
      <c r="I157" s="705"/>
      <c r="J157" s="591"/>
      <c r="K157" s="579"/>
      <c r="L157" s="27"/>
      <c r="M157" s="27"/>
      <c r="N157" s="27"/>
      <c r="O157" s="27"/>
      <c r="P157" s="27"/>
      <c r="Q157" s="27"/>
      <c r="R157" s="27"/>
      <c r="S157" s="27"/>
      <c r="T157" s="27"/>
      <c r="U157" s="27"/>
      <c r="V157" s="27"/>
      <c r="W157" s="27"/>
      <c r="X157" s="27"/>
      <c r="Y157" s="27"/>
      <c r="Z157" s="27"/>
      <c r="AA157" s="27"/>
      <c r="AB157" s="27"/>
      <c r="AC157" s="27"/>
      <c r="AD157" s="27"/>
      <c r="AE157" s="27"/>
      <c r="AF157" s="27"/>
      <c r="AG157" s="27"/>
      <c r="AH157" s="27"/>
      <c r="AI157" s="27"/>
      <c r="AJ157" s="27"/>
      <c r="AK157" s="27"/>
      <c r="AL157" s="27"/>
      <c r="AM157" s="27"/>
      <c r="AN157" s="27"/>
    </row>
    <row r="158" spans="1:40" s="2" customFormat="1" ht="15.75" hidden="1">
      <c r="A158" s="692"/>
      <c r="B158" s="243"/>
      <c r="C158" s="9"/>
      <c r="D158" s="187"/>
      <c r="E158" s="232"/>
      <c r="F158" s="8"/>
      <c r="G158" s="182"/>
      <c r="H158" s="82"/>
      <c r="I158" s="705"/>
      <c r="J158" s="591"/>
      <c r="K158" s="579"/>
      <c r="L158" s="27"/>
      <c r="M158" s="27"/>
      <c r="N158" s="27"/>
      <c r="O158" s="27"/>
      <c r="P158" s="27"/>
      <c r="Q158" s="27"/>
      <c r="R158" s="27"/>
      <c r="S158" s="27"/>
      <c r="T158" s="27"/>
      <c r="U158" s="27"/>
      <c r="V158" s="27"/>
      <c r="W158" s="27"/>
      <c r="X158" s="27"/>
      <c r="Y158" s="27"/>
      <c r="Z158" s="27"/>
      <c r="AA158" s="27"/>
      <c r="AB158" s="27"/>
      <c r="AC158" s="27"/>
      <c r="AD158" s="27"/>
      <c r="AE158" s="27"/>
      <c r="AF158" s="27"/>
      <c r="AG158" s="27"/>
      <c r="AH158" s="27"/>
      <c r="AI158" s="27"/>
      <c r="AJ158" s="27"/>
      <c r="AK158" s="27"/>
      <c r="AL158" s="27"/>
      <c r="AM158" s="27"/>
      <c r="AN158" s="27"/>
    </row>
    <row r="159" spans="1:40" s="2" customFormat="1" ht="15.75" hidden="1">
      <c r="A159" s="692"/>
      <c r="B159" s="243"/>
      <c r="C159" s="9"/>
      <c r="D159" s="187"/>
      <c r="E159" s="232"/>
      <c r="F159" s="8"/>
      <c r="G159" s="182"/>
      <c r="H159" s="183"/>
      <c r="I159" s="705"/>
      <c r="J159" s="591"/>
      <c r="K159" s="579"/>
      <c r="L159" s="27"/>
      <c r="M159" s="27"/>
      <c r="N159" s="27"/>
      <c r="O159" s="27"/>
      <c r="P159" s="27"/>
      <c r="Q159" s="27"/>
      <c r="R159" s="27"/>
      <c r="S159" s="27"/>
      <c r="T159" s="27"/>
      <c r="U159" s="27"/>
      <c r="V159" s="27"/>
      <c r="W159" s="27"/>
      <c r="X159" s="27"/>
      <c r="Y159" s="27"/>
      <c r="Z159" s="27"/>
      <c r="AA159" s="27"/>
      <c r="AB159" s="27"/>
      <c r="AC159" s="27"/>
      <c r="AD159" s="27"/>
      <c r="AE159" s="27"/>
      <c r="AF159" s="27"/>
      <c r="AG159" s="27"/>
      <c r="AH159" s="27"/>
      <c r="AI159" s="27"/>
      <c r="AJ159" s="27"/>
      <c r="AK159" s="27"/>
      <c r="AL159" s="27"/>
      <c r="AM159" s="27"/>
      <c r="AN159" s="27"/>
    </row>
    <row r="160" spans="1:40" s="2" customFormat="1" ht="15.75" hidden="1">
      <c r="A160" s="692"/>
      <c r="B160" s="243"/>
      <c r="C160" s="9"/>
      <c r="D160" s="187"/>
      <c r="E160" s="232"/>
      <c r="F160" s="8"/>
      <c r="G160" s="182"/>
      <c r="H160" s="183"/>
      <c r="I160" s="705"/>
      <c r="J160" s="591"/>
      <c r="K160" s="579"/>
      <c r="L160" s="27"/>
      <c r="M160" s="27"/>
      <c r="N160" s="27"/>
      <c r="O160" s="27"/>
      <c r="P160" s="27"/>
      <c r="Q160" s="27"/>
      <c r="R160" s="27"/>
      <c r="S160" s="27"/>
      <c r="T160" s="27"/>
      <c r="U160" s="27"/>
      <c r="V160" s="27"/>
      <c r="W160" s="27"/>
      <c r="X160" s="27"/>
      <c r="Y160" s="27"/>
      <c r="Z160" s="27"/>
      <c r="AA160" s="27"/>
      <c r="AB160" s="27"/>
      <c r="AC160" s="27"/>
      <c r="AD160" s="27"/>
      <c r="AE160" s="27"/>
      <c r="AF160" s="27"/>
      <c r="AG160" s="27"/>
      <c r="AH160" s="27"/>
      <c r="AI160" s="27"/>
      <c r="AJ160" s="27"/>
      <c r="AK160" s="27"/>
      <c r="AL160" s="27"/>
      <c r="AM160" s="27"/>
      <c r="AN160" s="27"/>
    </row>
    <row r="161" spans="1:40" s="2" customFormat="1" ht="15.75" hidden="1">
      <c r="A161" s="692"/>
      <c r="B161" s="243"/>
      <c r="C161" s="9"/>
      <c r="D161" s="187"/>
      <c r="E161" s="232"/>
      <c r="F161" s="8"/>
      <c r="G161" s="182"/>
      <c r="H161" s="183"/>
      <c r="I161" s="705"/>
      <c r="J161" s="591"/>
      <c r="K161" s="579"/>
      <c r="L161" s="27"/>
      <c r="M161" s="27"/>
      <c r="N161" s="27"/>
      <c r="O161" s="27"/>
      <c r="P161" s="27"/>
      <c r="Q161" s="27"/>
      <c r="R161" s="27"/>
      <c r="S161" s="27"/>
      <c r="T161" s="27"/>
      <c r="U161" s="27"/>
      <c r="V161" s="27"/>
      <c r="W161" s="27"/>
      <c r="X161" s="27"/>
      <c r="Y161" s="27"/>
      <c r="Z161" s="27"/>
      <c r="AA161" s="27"/>
      <c r="AB161" s="27"/>
      <c r="AC161" s="27"/>
      <c r="AD161" s="27"/>
      <c r="AE161" s="27"/>
      <c r="AF161" s="27"/>
      <c r="AG161" s="27"/>
      <c r="AH161" s="27"/>
      <c r="AI161" s="27"/>
      <c r="AJ161" s="27"/>
      <c r="AK161" s="27"/>
      <c r="AL161" s="27"/>
      <c r="AM161" s="27"/>
      <c r="AN161" s="27"/>
    </row>
    <row r="162" spans="1:40" s="2" customFormat="1" ht="15.75" hidden="1">
      <c r="A162" s="692"/>
      <c r="B162" s="243"/>
      <c r="C162" s="9"/>
      <c r="D162" s="187"/>
      <c r="E162" s="232"/>
      <c r="F162" s="8"/>
      <c r="G162" s="182"/>
      <c r="H162" s="183"/>
      <c r="I162" s="705"/>
      <c r="J162" s="591"/>
      <c r="K162" s="579"/>
      <c r="L162" s="27"/>
      <c r="M162" s="27"/>
      <c r="N162" s="27"/>
      <c r="O162" s="27"/>
      <c r="P162" s="27"/>
      <c r="Q162" s="27"/>
      <c r="R162" s="27"/>
      <c r="S162" s="27"/>
      <c r="T162" s="27"/>
      <c r="U162" s="27"/>
      <c r="V162" s="27"/>
      <c r="W162" s="27"/>
      <c r="X162" s="27"/>
      <c r="Y162" s="27"/>
      <c r="Z162" s="27"/>
      <c r="AA162" s="27"/>
      <c r="AB162" s="27"/>
      <c r="AC162" s="27"/>
      <c r="AD162" s="27"/>
      <c r="AE162" s="27"/>
      <c r="AF162" s="27"/>
      <c r="AG162" s="27"/>
      <c r="AH162" s="27"/>
      <c r="AI162" s="27"/>
      <c r="AJ162" s="27"/>
      <c r="AK162" s="27"/>
      <c r="AL162" s="27"/>
      <c r="AM162" s="27"/>
      <c r="AN162" s="27"/>
    </row>
    <row r="163" spans="1:40" s="2" customFormat="1" ht="15.75" hidden="1">
      <c r="A163" s="692"/>
      <c r="B163" s="243"/>
      <c r="C163" s="9"/>
      <c r="D163" s="187"/>
      <c r="E163" s="232"/>
      <c r="F163" s="8"/>
      <c r="G163" s="182"/>
      <c r="H163" s="183"/>
      <c r="I163" s="705"/>
      <c r="J163" s="591"/>
      <c r="K163" s="579"/>
      <c r="L163" s="27"/>
      <c r="M163" s="27"/>
      <c r="N163" s="27"/>
      <c r="O163" s="27"/>
      <c r="P163" s="27"/>
      <c r="Q163" s="27"/>
      <c r="R163" s="27"/>
      <c r="S163" s="27"/>
      <c r="T163" s="27"/>
      <c r="U163" s="27"/>
      <c r="V163" s="27"/>
      <c r="W163" s="27"/>
      <c r="X163" s="27"/>
      <c r="Y163" s="27"/>
      <c r="Z163" s="27"/>
      <c r="AA163" s="27"/>
      <c r="AB163" s="27"/>
      <c r="AC163" s="27"/>
      <c r="AD163" s="27"/>
      <c r="AE163" s="27"/>
      <c r="AF163" s="27"/>
      <c r="AG163" s="27"/>
      <c r="AH163" s="27"/>
      <c r="AI163" s="27"/>
      <c r="AJ163" s="27"/>
      <c r="AK163" s="27"/>
      <c r="AL163" s="27"/>
      <c r="AM163" s="27"/>
      <c r="AN163" s="27"/>
    </row>
    <row r="164" spans="1:40" s="2" customFormat="1" ht="15.75" hidden="1">
      <c r="A164" s="692"/>
      <c r="B164" s="243"/>
      <c r="C164" s="9"/>
      <c r="D164" s="187"/>
      <c r="E164" s="232"/>
      <c r="F164" s="8"/>
      <c r="G164" s="182"/>
      <c r="H164" s="183"/>
      <c r="I164" s="705"/>
      <c r="J164" s="591"/>
      <c r="K164" s="579"/>
      <c r="L164" s="27"/>
      <c r="M164" s="27"/>
      <c r="N164" s="27"/>
      <c r="O164" s="27"/>
      <c r="P164" s="27"/>
      <c r="Q164" s="27"/>
      <c r="R164" s="27"/>
      <c r="S164" s="27"/>
      <c r="T164" s="27"/>
      <c r="U164" s="27"/>
      <c r="V164" s="27"/>
      <c r="W164" s="27"/>
      <c r="X164" s="27"/>
      <c r="Y164" s="27"/>
      <c r="Z164" s="27"/>
      <c r="AA164" s="27"/>
      <c r="AB164" s="27"/>
      <c r="AC164" s="27"/>
      <c r="AD164" s="27"/>
      <c r="AE164" s="27"/>
      <c r="AF164" s="27"/>
      <c r="AG164" s="27"/>
      <c r="AH164" s="27"/>
      <c r="AI164" s="27"/>
      <c r="AJ164" s="27"/>
      <c r="AK164" s="27"/>
      <c r="AL164" s="27"/>
      <c r="AM164" s="27"/>
      <c r="AN164" s="27"/>
    </row>
    <row r="165" spans="1:40" s="2" customFormat="1" ht="15.75" hidden="1">
      <c r="A165" s="692"/>
      <c r="B165" s="243"/>
      <c r="C165" s="9"/>
      <c r="D165" s="187"/>
      <c r="E165" s="232"/>
      <c r="F165" s="8"/>
      <c r="G165" s="182"/>
      <c r="H165" s="183"/>
      <c r="I165" s="705"/>
      <c r="J165" s="591"/>
      <c r="K165" s="579"/>
      <c r="L165" s="27"/>
      <c r="M165" s="27"/>
      <c r="N165" s="27"/>
      <c r="O165" s="27"/>
      <c r="P165" s="27"/>
      <c r="Q165" s="27"/>
      <c r="R165" s="27"/>
      <c r="S165" s="27"/>
      <c r="T165" s="27"/>
      <c r="U165" s="27"/>
      <c r="V165" s="27"/>
      <c r="W165" s="27"/>
      <c r="X165" s="27"/>
      <c r="Y165" s="27"/>
      <c r="Z165" s="27"/>
      <c r="AA165" s="27"/>
      <c r="AB165" s="27"/>
      <c r="AC165" s="27"/>
      <c r="AD165" s="27"/>
      <c r="AE165" s="27"/>
      <c r="AF165" s="27"/>
      <c r="AG165" s="27"/>
      <c r="AH165" s="27"/>
      <c r="AI165" s="27"/>
      <c r="AJ165" s="27"/>
      <c r="AK165" s="27"/>
      <c r="AL165" s="27"/>
      <c r="AM165" s="27"/>
      <c r="AN165" s="27"/>
    </row>
    <row r="166" spans="1:40" s="2" customFormat="1" ht="15.75" hidden="1">
      <c r="A166" s="692"/>
      <c r="B166" s="243"/>
      <c r="C166" s="9"/>
      <c r="D166" s="187"/>
      <c r="E166" s="232"/>
      <c r="F166" s="8"/>
      <c r="G166" s="182"/>
      <c r="H166" s="183"/>
      <c r="I166" s="705"/>
      <c r="J166" s="591"/>
      <c r="K166" s="579"/>
      <c r="L166" s="27"/>
      <c r="M166" s="27"/>
      <c r="N166" s="27"/>
      <c r="O166" s="27"/>
      <c r="P166" s="27"/>
      <c r="Q166" s="27"/>
      <c r="R166" s="27"/>
      <c r="S166" s="27"/>
      <c r="T166" s="27"/>
      <c r="U166" s="27"/>
      <c r="V166" s="27"/>
      <c r="W166" s="27"/>
      <c r="X166" s="27"/>
      <c r="Y166" s="27"/>
      <c r="Z166" s="27"/>
      <c r="AA166" s="27"/>
      <c r="AB166" s="27"/>
      <c r="AC166" s="27"/>
      <c r="AD166" s="27"/>
      <c r="AE166" s="27"/>
      <c r="AF166" s="27"/>
      <c r="AG166" s="27"/>
      <c r="AH166" s="27"/>
      <c r="AI166" s="27"/>
      <c r="AJ166" s="27"/>
      <c r="AK166" s="27"/>
      <c r="AL166" s="27"/>
      <c r="AM166" s="27"/>
      <c r="AN166" s="27"/>
    </row>
    <row r="167" spans="1:40" s="2" customFormat="1" ht="15.75" hidden="1">
      <c r="A167" s="692"/>
      <c r="B167" s="243"/>
      <c r="C167" s="9"/>
      <c r="D167" s="187"/>
      <c r="E167" s="232"/>
      <c r="F167" s="8"/>
      <c r="G167" s="182"/>
      <c r="H167" s="183"/>
      <c r="I167" s="705"/>
      <c r="J167" s="591"/>
      <c r="K167" s="579"/>
      <c r="L167" s="27"/>
      <c r="M167" s="27"/>
      <c r="N167" s="27"/>
      <c r="O167" s="27"/>
      <c r="P167" s="27"/>
      <c r="Q167" s="27"/>
      <c r="R167" s="27"/>
      <c r="S167" s="27"/>
      <c r="T167" s="27"/>
      <c r="U167" s="27"/>
      <c r="V167" s="27"/>
      <c r="W167" s="27"/>
      <c r="X167" s="27"/>
      <c r="Y167" s="27"/>
      <c r="Z167" s="27"/>
      <c r="AA167" s="27"/>
      <c r="AB167" s="27"/>
      <c r="AC167" s="27"/>
      <c r="AD167" s="27"/>
      <c r="AE167" s="27"/>
      <c r="AF167" s="27"/>
      <c r="AG167" s="27"/>
      <c r="AH167" s="27"/>
      <c r="AI167" s="27"/>
      <c r="AJ167" s="27"/>
      <c r="AK167" s="27"/>
      <c r="AL167" s="27"/>
      <c r="AM167" s="27"/>
      <c r="AN167" s="27"/>
    </row>
    <row r="168" spans="1:40" s="2" customFormat="1" ht="15.75" hidden="1">
      <c r="A168" s="692"/>
      <c r="B168" s="243"/>
      <c r="C168" s="9"/>
      <c r="D168" s="34"/>
      <c r="E168" s="232"/>
      <c r="F168" s="8"/>
      <c r="G168" s="182"/>
      <c r="H168" s="183"/>
      <c r="I168" s="705"/>
      <c r="J168" s="591"/>
      <c r="K168" s="579"/>
      <c r="L168" s="27"/>
      <c r="M168" s="27"/>
      <c r="N168" s="27"/>
      <c r="O168" s="27"/>
      <c r="P168" s="27"/>
      <c r="Q168" s="27"/>
      <c r="R168" s="27"/>
      <c r="S168" s="27"/>
      <c r="T168" s="27"/>
      <c r="U168" s="27"/>
      <c r="V168" s="27"/>
      <c r="W168" s="27"/>
      <c r="X168" s="27"/>
      <c r="Y168" s="27"/>
      <c r="Z168" s="27"/>
      <c r="AA168" s="27"/>
      <c r="AB168" s="27"/>
      <c r="AC168" s="27"/>
      <c r="AD168" s="27"/>
      <c r="AE168" s="27"/>
      <c r="AF168" s="27"/>
      <c r="AG168" s="27"/>
      <c r="AH168" s="27"/>
      <c r="AI168" s="27"/>
      <c r="AJ168" s="27"/>
      <c r="AK168" s="27"/>
      <c r="AL168" s="27"/>
      <c r="AM168" s="27"/>
      <c r="AN168" s="27"/>
    </row>
    <row r="169" spans="1:40" s="2" customFormat="1" ht="16.5" thickBot="1">
      <c r="A169" s="693"/>
      <c r="B169" s="246"/>
      <c r="C169" s="234"/>
      <c r="D169" s="103"/>
      <c r="E169" s="247"/>
      <c r="F169" s="240"/>
      <c r="G169" s="184"/>
      <c r="H169" s="248"/>
      <c r="I169" s="705"/>
      <c r="J169" s="591"/>
      <c r="K169" s="579"/>
      <c r="L169" s="27"/>
      <c r="M169" s="27"/>
      <c r="N169" s="27"/>
      <c r="O169" s="27"/>
      <c r="P169" s="27"/>
      <c r="Q169" s="27"/>
      <c r="R169" s="27"/>
      <c r="S169" s="27"/>
      <c r="T169" s="27"/>
      <c r="U169" s="27"/>
      <c r="V169" s="27"/>
      <c r="W169" s="27"/>
      <c r="X169" s="27"/>
      <c r="Y169" s="27"/>
      <c r="Z169" s="27"/>
      <c r="AA169" s="27"/>
      <c r="AB169" s="27"/>
      <c r="AC169" s="27"/>
      <c r="AD169" s="27"/>
      <c r="AE169" s="27"/>
      <c r="AF169" s="27"/>
      <c r="AG169" s="27"/>
      <c r="AH169" s="27"/>
      <c r="AI169" s="27"/>
      <c r="AJ169" s="27"/>
      <c r="AK169" s="27"/>
      <c r="AL169" s="27"/>
      <c r="AM169" s="27"/>
      <c r="AN169" s="27"/>
    </row>
    <row r="170" spans="1:40" s="2" customFormat="1" ht="18" customHeight="1" thickBot="1">
      <c r="A170" s="685" t="s">
        <v>8</v>
      </c>
      <c r="B170" s="235" t="s">
        <v>59</v>
      </c>
      <c r="C170" s="205" t="s">
        <v>37</v>
      </c>
      <c r="D170" s="590"/>
      <c r="E170" s="236"/>
      <c r="F170" s="673" t="s">
        <v>36</v>
      </c>
      <c r="G170" s="13"/>
      <c r="H170" s="75"/>
      <c r="I170" s="79" t="s">
        <v>16</v>
      </c>
      <c r="J170" s="571" t="s">
        <v>17</v>
      </c>
      <c r="K170" s="563" t="s">
        <v>20</v>
      </c>
      <c r="L170" s="27"/>
      <c r="M170" s="27"/>
      <c r="N170" s="27"/>
      <c r="O170" s="27"/>
      <c r="P170" s="27"/>
      <c r="Q170" s="27"/>
      <c r="R170" s="27"/>
      <c r="S170" s="27"/>
      <c r="T170" s="27"/>
      <c r="U170" s="27"/>
      <c r="V170" s="27"/>
      <c r="W170" s="27"/>
      <c r="X170" s="27"/>
      <c r="Y170" s="27"/>
      <c r="Z170" s="27"/>
      <c r="AA170" s="27"/>
      <c r="AB170" s="27"/>
      <c r="AC170" s="27"/>
      <c r="AD170" s="27"/>
      <c r="AE170" s="27"/>
      <c r="AF170" s="27"/>
      <c r="AG170" s="27"/>
      <c r="AH170" s="27"/>
      <c r="AI170" s="27"/>
      <c r="AJ170" s="27"/>
      <c r="AK170" s="27"/>
      <c r="AL170" s="27"/>
      <c r="AM170" s="27"/>
      <c r="AN170" s="27"/>
    </row>
    <row r="171" spans="1:40" s="2" customFormat="1" ht="16.5" thickBot="1">
      <c r="A171" s="686"/>
      <c r="B171" s="45"/>
      <c r="C171" s="206"/>
      <c r="D171" s="591"/>
      <c r="E171" s="43"/>
      <c r="F171" s="674"/>
      <c r="G171" s="182"/>
      <c r="H171" s="183"/>
      <c r="I171" s="79" t="s">
        <v>16</v>
      </c>
      <c r="J171" s="591"/>
      <c r="K171" s="579"/>
      <c r="L171" s="27"/>
      <c r="M171" s="27"/>
      <c r="N171" s="27"/>
      <c r="O171" s="27"/>
      <c r="P171" s="27"/>
      <c r="Q171" s="27"/>
      <c r="R171" s="27"/>
      <c r="S171" s="27"/>
      <c r="T171" s="27"/>
      <c r="U171" s="27"/>
      <c r="V171" s="27"/>
      <c r="W171" s="27"/>
      <c r="X171" s="27"/>
      <c r="Y171" s="27"/>
      <c r="Z171" s="27"/>
      <c r="AA171" s="27"/>
      <c r="AB171" s="27"/>
      <c r="AC171" s="27"/>
      <c r="AD171" s="27"/>
      <c r="AE171" s="27"/>
      <c r="AF171" s="27"/>
      <c r="AG171" s="27"/>
      <c r="AH171" s="27"/>
      <c r="AI171" s="27"/>
      <c r="AJ171" s="27"/>
      <c r="AK171" s="27"/>
      <c r="AL171" s="27"/>
      <c r="AM171" s="27"/>
      <c r="AN171" s="27"/>
    </row>
    <row r="172" spans="1:40" s="2" customFormat="1" ht="16.5" thickBot="1">
      <c r="A172" s="686"/>
      <c r="B172" s="45"/>
      <c r="C172" s="206"/>
      <c r="D172" s="591"/>
      <c r="E172" s="43"/>
      <c r="F172" s="674"/>
      <c r="G172" s="182"/>
      <c r="H172" s="183"/>
      <c r="I172" s="79" t="s">
        <v>16</v>
      </c>
      <c r="J172" s="591"/>
      <c r="K172" s="579"/>
      <c r="L172" s="27"/>
      <c r="M172" s="27"/>
      <c r="N172" s="27"/>
      <c r="O172" s="27"/>
      <c r="P172" s="27"/>
      <c r="Q172" s="27"/>
      <c r="R172" s="27"/>
      <c r="S172" s="27"/>
      <c r="T172" s="27"/>
      <c r="U172" s="27"/>
      <c r="V172" s="27"/>
      <c r="W172" s="27"/>
      <c r="X172" s="27"/>
      <c r="Y172" s="27"/>
      <c r="Z172" s="27"/>
      <c r="AA172" s="27"/>
      <c r="AB172" s="27"/>
      <c r="AC172" s="27"/>
      <c r="AD172" s="27"/>
      <c r="AE172" s="27"/>
      <c r="AF172" s="27"/>
      <c r="AG172" s="27"/>
      <c r="AH172" s="27"/>
      <c r="AI172" s="27"/>
      <c r="AJ172" s="27"/>
      <c r="AK172" s="27"/>
      <c r="AL172" s="27"/>
      <c r="AM172" s="27"/>
      <c r="AN172" s="27"/>
    </row>
    <row r="173" spans="1:40" s="2" customFormat="1" ht="16.5" hidden="1" thickBot="1">
      <c r="A173" s="686"/>
      <c r="B173" s="45"/>
      <c r="C173" s="206"/>
      <c r="D173" s="195"/>
      <c r="E173" s="43"/>
      <c r="F173" s="196"/>
      <c r="G173" s="182"/>
      <c r="H173" s="183"/>
      <c r="I173" s="79"/>
      <c r="J173" s="591"/>
      <c r="K173" s="579"/>
      <c r="L173" s="27"/>
      <c r="M173" s="27"/>
      <c r="N173" s="27"/>
      <c r="O173" s="27"/>
      <c r="P173" s="27"/>
      <c r="Q173" s="27"/>
      <c r="R173" s="27"/>
      <c r="S173" s="27"/>
      <c r="T173" s="27"/>
      <c r="U173" s="27"/>
      <c r="V173" s="27"/>
      <c r="W173" s="27"/>
      <c r="X173" s="27"/>
      <c r="Y173" s="27"/>
      <c r="Z173" s="27"/>
      <c r="AA173" s="27"/>
      <c r="AB173" s="27"/>
      <c r="AC173" s="27"/>
      <c r="AD173" s="27"/>
      <c r="AE173" s="27"/>
      <c r="AF173" s="27"/>
      <c r="AG173" s="27"/>
      <c r="AH173" s="27"/>
      <c r="AI173" s="27"/>
      <c r="AJ173" s="27"/>
      <c r="AK173" s="27"/>
      <c r="AL173" s="27"/>
      <c r="AM173" s="27"/>
      <c r="AN173" s="27"/>
    </row>
    <row r="174" spans="1:40" s="2" customFormat="1" ht="16.5" hidden="1" thickBot="1">
      <c r="A174" s="686"/>
      <c r="B174" s="45"/>
      <c r="C174" s="206"/>
      <c r="D174" s="195"/>
      <c r="E174" s="43"/>
      <c r="F174" s="196"/>
      <c r="G174" s="182"/>
      <c r="H174" s="183"/>
      <c r="I174" s="79"/>
      <c r="J174" s="591"/>
      <c r="K174" s="579"/>
      <c r="L174" s="27"/>
      <c r="M174" s="27"/>
      <c r="N174" s="27"/>
      <c r="O174" s="27"/>
      <c r="P174" s="27"/>
      <c r="Q174" s="27"/>
      <c r="R174" s="27"/>
      <c r="S174" s="27"/>
      <c r="T174" s="27"/>
      <c r="U174" s="27"/>
      <c r="V174" s="27"/>
      <c r="W174" s="27"/>
      <c r="X174" s="27"/>
      <c r="Y174" s="27"/>
      <c r="Z174" s="27"/>
      <c r="AA174" s="27"/>
      <c r="AB174" s="27"/>
      <c r="AC174" s="27"/>
      <c r="AD174" s="27"/>
      <c r="AE174" s="27"/>
      <c r="AF174" s="27"/>
      <c r="AG174" s="27"/>
      <c r="AH174" s="27"/>
      <c r="AI174" s="27"/>
      <c r="AJ174" s="27"/>
      <c r="AK174" s="27"/>
      <c r="AL174" s="27"/>
      <c r="AM174" s="27"/>
      <c r="AN174" s="27"/>
    </row>
    <row r="175" spans="1:40" s="2" customFormat="1" ht="16.5" hidden="1" thickBot="1">
      <c r="A175" s="686"/>
      <c r="B175" s="45"/>
      <c r="C175" s="206"/>
      <c r="D175" s="195"/>
      <c r="E175" s="43"/>
      <c r="F175" s="196"/>
      <c r="G175" s="182"/>
      <c r="H175" s="183"/>
      <c r="I175" s="79"/>
      <c r="J175" s="591"/>
      <c r="K175" s="579"/>
      <c r="L175" s="27"/>
      <c r="M175" s="27"/>
      <c r="N175" s="27"/>
      <c r="O175" s="27"/>
      <c r="P175" s="27"/>
      <c r="Q175" s="27"/>
      <c r="R175" s="27"/>
      <c r="S175" s="27"/>
      <c r="T175" s="27"/>
      <c r="U175" s="27"/>
      <c r="V175" s="27"/>
      <c r="W175" s="27"/>
      <c r="X175" s="27"/>
      <c r="Y175" s="27"/>
      <c r="Z175" s="27"/>
      <c r="AA175" s="27"/>
      <c r="AB175" s="27"/>
      <c r="AC175" s="27"/>
      <c r="AD175" s="27"/>
      <c r="AE175" s="27"/>
      <c r="AF175" s="27"/>
      <c r="AG175" s="27"/>
      <c r="AH175" s="27"/>
      <c r="AI175" s="27"/>
      <c r="AJ175" s="27"/>
      <c r="AK175" s="27"/>
      <c r="AL175" s="27"/>
      <c r="AM175" s="27"/>
      <c r="AN175" s="27"/>
    </row>
    <row r="176" spans="1:40" s="2" customFormat="1" ht="16.5" hidden="1" thickBot="1">
      <c r="A176" s="686"/>
      <c r="B176" s="45"/>
      <c r="C176" s="206"/>
      <c r="D176" s="195"/>
      <c r="E176" s="43"/>
      <c r="F176" s="196"/>
      <c r="G176" s="182"/>
      <c r="H176" s="183"/>
      <c r="I176" s="79"/>
      <c r="J176" s="591"/>
      <c r="K176" s="579"/>
      <c r="L176" s="27"/>
      <c r="M176" s="27"/>
      <c r="N176" s="27"/>
      <c r="O176" s="27"/>
      <c r="P176" s="27"/>
      <c r="Q176" s="27"/>
      <c r="R176" s="27"/>
      <c r="S176" s="27"/>
      <c r="T176" s="27"/>
      <c r="U176" s="27"/>
      <c r="V176" s="27"/>
      <c r="W176" s="27"/>
      <c r="X176" s="27"/>
      <c r="Y176" s="27"/>
      <c r="Z176" s="27"/>
      <c r="AA176" s="27"/>
      <c r="AB176" s="27"/>
      <c r="AC176" s="27"/>
      <c r="AD176" s="27"/>
      <c r="AE176" s="27"/>
      <c r="AF176" s="27"/>
      <c r="AG176" s="27"/>
      <c r="AH176" s="27"/>
      <c r="AI176" s="27"/>
      <c r="AJ176" s="27"/>
      <c r="AK176" s="27"/>
      <c r="AL176" s="27"/>
      <c r="AM176" s="27"/>
      <c r="AN176" s="27"/>
    </row>
    <row r="177" spans="1:40" s="2" customFormat="1" ht="16.5" hidden="1" thickBot="1">
      <c r="A177" s="686"/>
      <c r="B177" s="45"/>
      <c r="C177" s="206"/>
      <c r="D177" s="195"/>
      <c r="E177" s="43"/>
      <c r="F177" s="196"/>
      <c r="G177" s="182"/>
      <c r="H177" s="183"/>
      <c r="I177" s="79"/>
      <c r="J177" s="591"/>
      <c r="K177" s="579"/>
      <c r="L177" s="27"/>
      <c r="M177" s="27"/>
      <c r="N177" s="27"/>
      <c r="O177" s="27"/>
      <c r="P177" s="27"/>
      <c r="Q177" s="27"/>
      <c r="R177" s="27"/>
      <c r="S177" s="27"/>
      <c r="T177" s="27"/>
      <c r="U177" s="27"/>
      <c r="V177" s="27"/>
      <c r="W177" s="27"/>
      <c r="X177" s="27"/>
      <c r="Y177" s="27"/>
      <c r="Z177" s="27"/>
      <c r="AA177" s="27"/>
      <c r="AB177" s="27"/>
      <c r="AC177" s="27"/>
      <c r="AD177" s="27"/>
      <c r="AE177" s="27"/>
      <c r="AF177" s="27"/>
      <c r="AG177" s="27"/>
      <c r="AH177" s="27"/>
      <c r="AI177" s="27"/>
      <c r="AJ177" s="27"/>
      <c r="AK177" s="27"/>
      <c r="AL177" s="27"/>
      <c r="AM177" s="27"/>
      <c r="AN177" s="27"/>
    </row>
    <row r="178" spans="1:40" s="2" customFormat="1" ht="16.5" hidden="1" thickBot="1">
      <c r="A178" s="686"/>
      <c r="B178" s="45"/>
      <c r="C178" s="206"/>
      <c r="D178" s="195"/>
      <c r="E178" s="43"/>
      <c r="F178" s="196"/>
      <c r="G178" s="182"/>
      <c r="H178" s="183"/>
      <c r="I178" s="79"/>
      <c r="J178" s="591"/>
      <c r="K178" s="579"/>
      <c r="L178" s="27"/>
      <c r="M178" s="27"/>
      <c r="N178" s="27"/>
      <c r="O178" s="27"/>
      <c r="P178" s="27"/>
      <c r="Q178" s="27"/>
      <c r="R178" s="27"/>
      <c r="S178" s="27"/>
      <c r="T178" s="27"/>
      <c r="U178" s="27"/>
      <c r="V178" s="27"/>
      <c r="W178" s="27"/>
      <c r="X178" s="27"/>
      <c r="Y178" s="27"/>
      <c r="Z178" s="27"/>
      <c r="AA178" s="27"/>
      <c r="AB178" s="27"/>
      <c r="AC178" s="27"/>
      <c r="AD178" s="27"/>
      <c r="AE178" s="27"/>
      <c r="AF178" s="27"/>
      <c r="AG178" s="27"/>
      <c r="AH178" s="27"/>
      <c r="AI178" s="27"/>
      <c r="AJ178" s="27"/>
      <c r="AK178" s="27"/>
      <c r="AL178" s="27"/>
      <c r="AM178" s="27"/>
      <c r="AN178" s="27"/>
    </row>
    <row r="179" spans="1:40" s="2" customFormat="1" ht="16.5" hidden="1" thickBot="1">
      <c r="A179" s="686"/>
      <c r="B179" s="45"/>
      <c r="C179" s="206"/>
      <c r="D179" s="195"/>
      <c r="E179" s="43"/>
      <c r="F179" s="196"/>
      <c r="G179" s="182"/>
      <c r="H179" s="183"/>
      <c r="I179" s="79"/>
      <c r="J179" s="591"/>
      <c r="K179" s="579"/>
      <c r="L179" s="27"/>
      <c r="M179" s="27"/>
      <c r="N179" s="27"/>
      <c r="O179" s="27"/>
      <c r="P179" s="27"/>
      <c r="Q179" s="27"/>
      <c r="R179" s="27"/>
      <c r="S179" s="27"/>
      <c r="T179" s="27"/>
      <c r="U179" s="27"/>
      <c r="V179" s="27"/>
      <c r="W179" s="27"/>
      <c r="X179" s="27"/>
      <c r="Y179" s="27"/>
      <c r="Z179" s="27"/>
      <c r="AA179" s="27"/>
      <c r="AB179" s="27"/>
      <c r="AC179" s="27"/>
      <c r="AD179" s="27"/>
      <c r="AE179" s="27"/>
      <c r="AF179" s="27"/>
      <c r="AG179" s="27"/>
      <c r="AH179" s="27"/>
      <c r="AI179" s="27"/>
      <c r="AJ179" s="27"/>
      <c r="AK179" s="27"/>
      <c r="AL179" s="27"/>
      <c r="AM179" s="27"/>
      <c r="AN179" s="27"/>
    </row>
    <row r="180" spans="1:40" s="2" customFormat="1" ht="16.5" hidden="1" thickBot="1">
      <c r="A180" s="686"/>
      <c r="B180" s="45"/>
      <c r="C180" s="206"/>
      <c r="D180" s="195"/>
      <c r="E180" s="43"/>
      <c r="F180" s="196"/>
      <c r="G180" s="182"/>
      <c r="H180" s="183"/>
      <c r="I180" s="79"/>
      <c r="J180" s="591"/>
      <c r="K180" s="579"/>
      <c r="L180" s="27"/>
      <c r="M180" s="27"/>
      <c r="N180" s="27"/>
      <c r="O180" s="27"/>
      <c r="P180" s="27"/>
      <c r="Q180" s="27"/>
      <c r="R180" s="27"/>
      <c r="S180" s="27"/>
      <c r="T180" s="27"/>
      <c r="U180" s="27"/>
      <c r="V180" s="27"/>
      <c r="W180" s="27"/>
      <c r="X180" s="27"/>
      <c r="Y180" s="27"/>
      <c r="Z180" s="27"/>
      <c r="AA180" s="27"/>
      <c r="AB180" s="27"/>
      <c r="AC180" s="27"/>
      <c r="AD180" s="27"/>
      <c r="AE180" s="27"/>
      <c r="AF180" s="27"/>
      <c r="AG180" s="27"/>
      <c r="AH180" s="27"/>
      <c r="AI180" s="27"/>
      <c r="AJ180" s="27"/>
      <c r="AK180" s="27"/>
      <c r="AL180" s="27"/>
      <c r="AM180" s="27"/>
      <c r="AN180" s="27"/>
    </row>
    <row r="181" spans="1:40" s="2" customFormat="1" ht="16.5" hidden="1" thickBot="1">
      <c r="A181" s="686"/>
      <c r="B181" s="45"/>
      <c r="C181" s="206"/>
      <c r="D181" s="195"/>
      <c r="E181" s="43"/>
      <c r="F181" s="196"/>
      <c r="G181" s="182"/>
      <c r="H181" s="183"/>
      <c r="I181" s="79"/>
      <c r="J181" s="591"/>
      <c r="K181" s="579"/>
      <c r="L181" s="27"/>
      <c r="M181" s="27"/>
      <c r="N181" s="27"/>
      <c r="O181" s="27"/>
      <c r="P181" s="27"/>
      <c r="Q181" s="27"/>
      <c r="R181" s="27"/>
      <c r="S181" s="27"/>
      <c r="T181" s="27"/>
      <c r="U181" s="27"/>
      <c r="V181" s="27"/>
      <c r="W181" s="27"/>
      <c r="X181" s="27"/>
      <c r="Y181" s="27"/>
      <c r="Z181" s="27"/>
      <c r="AA181" s="27"/>
      <c r="AB181" s="27"/>
      <c r="AC181" s="27"/>
      <c r="AD181" s="27"/>
      <c r="AE181" s="27"/>
      <c r="AF181" s="27"/>
      <c r="AG181" s="27"/>
      <c r="AH181" s="27"/>
      <c r="AI181" s="27"/>
      <c r="AJ181" s="27"/>
      <c r="AK181" s="27"/>
      <c r="AL181" s="27"/>
      <c r="AM181" s="27"/>
      <c r="AN181" s="27"/>
    </row>
    <row r="182" spans="1:40" s="2" customFormat="1" ht="16.5" hidden="1" thickBot="1">
      <c r="A182" s="686"/>
      <c r="B182" s="45"/>
      <c r="C182" s="206"/>
      <c r="D182" s="195"/>
      <c r="E182" s="43"/>
      <c r="F182" s="196"/>
      <c r="G182" s="182"/>
      <c r="H182" s="183"/>
      <c r="I182" s="79" t="s">
        <v>16</v>
      </c>
      <c r="J182" s="591"/>
      <c r="K182" s="579"/>
      <c r="L182" s="27"/>
      <c r="M182" s="27"/>
      <c r="N182" s="27"/>
      <c r="O182" s="27"/>
      <c r="P182" s="27"/>
      <c r="Q182" s="27"/>
      <c r="R182" s="27"/>
      <c r="S182" s="27"/>
      <c r="T182" s="27"/>
      <c r="U182" s="27"/>
      <c r="V182" s="27"/>
      <c r="W182" s="27"/>
      <c r="X182" s="27"/>
      <c r="Y182" s="27"/>
      <c r="Z182" s="27"/>
      <c r="AA182" s="27"/>
      <c r="AB182" s="27"/>
      <c r="AC182" s="27"/>
      <c r="AD182" s="27"/>
      <c r="AE182" s="27"/>
      <c r="AF182" s="27"/>
      <c r="AG182" s="27"/>
      <c r="AH182" s="27"/>
      <c r="AI182" s="27"/>
      <c r="AJ182" s="27"/>
      <c r="AK182" s="27"/>
      <c r="AL182" s="27"/>
      <c r="AM182" s="27"/>
      <c r="AN182" s="27"/>
    </row>
    <row r="183" spans="1:40" s="2" customFormat="1" ht="16.5" hidden="1" thickBot="1">
      <c r="A183" s="686"/>
      <c r="B183" s="45"/>
      <c r="C183" s="37"/>
      <c r="D183" s="187"/>
      <c r="E183" s="155"/>
      <c r="F183" s="8"/>
      <c r="G183" s="182"/>
      <c r="H183" s="183"/>
      <c r="I183" s="79"/>
      <c r="J183" s="591"/>
      <c r="K183" s="579"/>
      <c r="L183" s="27"/>
      <c r="M183" s="27"/>
      <c r="N183" s="27"/>
      <c r="O183" s="27"/>
      <c r="P183" s="27"/>
      <c r="Q183" s="27"/>
      <c r="R183" s="27"/>
      <c r="S183" s="27"/>
      <c r="T183" s="27"/>
      <c r="U183" s="27"/>
      <c r="V183" s="27"/>
      <c r="W183" s="27"/>
      <c r="X183" s="27"/>
      <c r="Y183" s="27"/>
      <c r="Z183" s="27"/>
      <c r="AA183" s="27"/>
      <c r="AB183" s="27"/>
      <c r="AC183" s="27"/>
      <c r="AD183" s="27"/>
      <c r="AE183" s="27"/>
      <c r="AF183" s="27"/>
      <c r="AG183" s="27"/>
      <c r="AH183" s="27"/>
      <c r="AI183" s="27"/>
      <c r="AJ183" s="27"/>
      <c r="AK183" s="27"/>
      <c r="AL183" s="27"/>
      <c r="AM183" s="27"/>
      <c r="AN183" s="27"/>
    </row>
    <row r="184" spans="1:40" s="2" customFormat="1" ht="16.5" thickBot="1">
      <c r="A184" s="686"/>
      <c r="B184" s="45"/>
      <c r="C184" s="37"/>
      <c r="D184" s="187"/>
      <c r="E184" s="21"/>
      <c r="F184" s="8"/>
      <c r="G184" s="182"/>
      <c r="H184" s="183"/>
      <c r="I184" s="79"/>
      <c r="J184" s="591"/>
      <c r="K184" s="579"/>
      <c r="L184" s="27"/>
      <c r="M184" s="27"/>
      <c r="N184" s="27"/>
      <c r="O184" s="27"/>
      <c r="P184" s="27"/>
      <c r="Q184" s="27"/>
      <c r="R184" s="27"/>
      <c r="S184" s="27"/>
      <c r="T184" s="27"/>
      <c r="U184" s="27"/>
      <c r="V184" s="27"/>
      <c r="W184" s="27"/>
      <c r="X184" s="27"/>
      <c r="Y184" s="27"/>
      <c r="Z184" s="27"/>
      <c r="AA184" s="27"/>
      <c r="AB184" s="27"/>
      <c r="AC184" s="27"/>
      <c r="AD184" s="27"/>
      <c r="AE184" s="27"/>
      <c r="AF184" s="27"/>
      <c r="AG184" s="27"/>
      <c r="AH184" s="27"/>
      <c r="AI184" s="27"/>
      <c r="AJ184" s="27"/>
      <c r="AK184" s="27"/>
      <c r="AL184" s="27"/>
      <c r="AM184" s="27"/>
      <c r="AN184" s="27"/>
    </row>
    <row r="185" spans="1:40" s="2" customFormat="1" ht="53.25" customHeight="1" thickBot="1">
      <c r="A185" s="687"/>
      <c r="B185" s="237"/>
      <c r="C185" s="238"/>
      <c r="D185" s="188"/>
      <c r="E185" s="239"/>
      <c r="F185" s="240"/>
      <c r="G185" s="184"/>
      <c r="H185" s="78"/>
      <c r="I185" s="79" t="s">
        <v>16</v>
      </c>
      <c r="J185" s="605"/>
      <c r="K185" s="603"/>
      <c r="L185" s="27"/>
      <c r="M185" s="27"/>
      <c r="N185" s="27"/>
      <c r="O185" s="27"/>
      <c r="P185" s="27"/>
      <c r="Q185" s="27"/>
      <c r="R185" s="27"/>
      <c r="S185" s="27"/>
      <c r="T185" s="27"/>
      <c r="U185" s="27"/>
      <c r="V185" s="27"/>
      <c r="W185" s="27"/>
      <c r="X185" s="27"/>
      <c r="Y185" s="27"/>
      <c r="Z185" s="27"/>
      <c r="AA185" s="27"/>
      <c r="AB185" s="27"/>
      <c r="AC185" s="27"/>
      <c r="AD185" s="27"/>
      <c r="AE185" s="27"/>
      <c r="AF185" s="27"/>
      <c r="AG185" s="27"/>
      <c r="AH185" s="27"/>
      <c r="AI185" s="27"/>
      <c r="AJ185" s="27"/>
      <c r="AK185" s="27"/>
      <c r="AL185" s="27"/>
      <c r="AM185" s="27"/>
      <c r="AN185" s="27"/>
    </row>
    <row r="186" spans="1:40" s="2" customFormat="1" ht="18.75" customHeight="1" thickBot="1">
      <c r="A186" s="685" t="s">
        <v>8</v>
      </c>
      <c r="B186" s="696" t="s">
        <v>60</v>
      </c>
      <c r="C186" s="694" t="s">
        <v>39</v>
      </c>
      <c r="D186" s="620"/>
      <c r="E186" s="725"/>
      <c r="F186" s="673" t="s">
        <v>40</v>
      </c>
      <c r="G186" s="13"/>
      <c r="H186" s="81"/>
      <c r="I186" s="79" t="s">
        <v>16</v>
      </c>
      <c r="J186" s="571" t="s">
        <v>17</v>
      </c>
      <c r="K186" s="563" t="s">
        <v>22</v>
      </c>
      <c r="L186" s="27"/>
      <c r="M186" s="27"/>
      <c r="N186" s="27"/>
      <c r="O186" s="27"/>
      <c r="P186" s="27"/>
      <c r="Q186" s="27"/>
      <c r="R186" s="27"/>
      <c r="S186" s="27"/>
      <c r="T186" s="27"/>
      <c r="U186" s="27"/>
      <c r="V186" s="27"/>
      <c r="W186" s="27"/>
      <c r="X186" s="27"/>
      <c r="Y186" s="27"/>
      <c r="Z186" s="27"/>
      <c r="AA186" s="27"/>
      <c r="AB186" s="27"/>
      <c r="AC186" s="27"/>
      <c r="AD186" s="27"/>
      <c r="AE186" s="27"/>
      <c r="AF186" s="27"/>
      <c r="AG186" s="27"/>
      <c r="AH186" s="27"/>
      <c r="AI186" s="27"/>
      <c r="AJ186" s="27"/>
      <c r="AK186" s="27"/>
      <c r="AL186" s="27"/>
      <c r="AM186" s="27"/>
      <c r="AN186" s="27"/>
    </row>
    <row r="187" spans="1:40" s="2" customFormat="1" ht="16.5" thickBot="1">
      <c r="A187" s="686"/>
      <c r="B187" s="697"/>
      <c r="C187" s="695"/>
      <c r="D187" s="591"/>
      <c r="E187" s="726"/>
      <c r="F187" s="674"/>
      <c r="G187" s="31"/>
      <c r="H187" s="82"/>
      <c r="I187" s="79" t="s">
        <v>16</v>
      </c>
      <c r="J187" s="591"/>
      <c r="K187" s="579"/>
      <c r="L187" s="27"/>
      <c r="M187" s="27"/>
      <c r="N187" s="27"/>
      <c r="O187" s="27"/>
      <c r="P187" s="27"/>
      <c r="Q187" s="27"/>
      <c r="R187" s="27"/>
      <c r="S187" s="27"/>
      <c r="T187" s="27"/>
      <c r="U187" s="27"/>
      <c r="V187" s="27"/>
      <c r="W187" s="27"/>
      <c r="X187" s="27"/>
      <c r="Y187" s="27"/>
      <c r="Z187" s="27"/>
      <c r="AA187" s="27"/>
      <c r="AB187" s="27"/>
      <c r="AC187" s="27"/>
      <c r="AD187" s="27"/>
      <c r="AE187" s="27"/>
      <c r="AF187" s="27"/>
      <c r="AG187" s="27"/>
      <c r="AH187" s="27"/>
      <c r="AI187" s="27"/>
      <c r="AJ187" s="27"/>
      <c r="AK187" s="27"/>
      <c r="AL187" s="27"/>
      <c r="AM187" s="27"/>
      <c r="AN187" s="27"/>
    </row>
    <row r="188" spans="1:40" s="2" customFormat="1" ht="16.5" thickBot="1">
      <c r="A188" s="686"/>
      <c r="B188" s="697"/>
      <c r="C188" s="695"/>
      <c r="D188" s="591"/>
      <c r="E188" s="726"/>
      <c r="F188" s="674"/>
      <c r="G188" s="31"/>
      <c r="H188" s="82"/>
      <c r="I188" s="79" t="s">
        <v>16</v>
      </c>
      <c r="J188" s="591"/>
      <c r="K188" s="579"/>
      <c r="L188" s="27"/>
      <c r="M188" s="27"/>
      <c r="N188" s="27"/>
      <c r="O188" s="27"/>
      <c r="P188" s="27"/>
      <c r="Q188" s="27"/>
      <c r="R188" s="27"/>
      <c r="S188" s="27"/>
      <c r="T188" s="27"/>
      <c r="U188" s="27"/>
      <c r="V188" s="27"/>
      <c r="W188" s="27"/>
      <c r="X188" s="27"/>
      <c r="Y188" s="27"/>
      <c r="Z188" s="27"/>
      <c r="AA188" s="27"/>
      <c r="AB188" s="27"/>
      <c r="AC188" s="27"/>
      <c r="AD188" s="27"/>
      <c r="AE188" s="27"/>
      <c r="AF188" s="27"/>
      <c r="AG188" s="27"/>
      <c r="AH188" s="27"/>
      <c r="AI188" s="27"/>
      <c r="AJ188" s="27"/>
      <c r="AK188" s="27"/>
      <c r="AL188" s="27"/>
      <c r="AM188" s="27"/>
      <c r="AN188" s="27"/>
    </row>
    <row r="189" spans="1:40" s="2" customFormat="1" ht="16.5" hidden="1" thickBot="1">
      <c r="A189" s="686"/>
      <c r="B189" s="697"/>
      <c r="C189" s="199"/>
      <c r="D189" s="195"/>
      <c r="E189" s="210"/>
      <c r="F189" s="196"/>
      <c r="G189" s="31"/>
      <c r="H189" s="82"/>
      <c r="I189" s="79"/>
      <c r="J189" s="591"/>
      <c r="K189" s="579"/>
      <c r="L189" s="27"/>
      <c r="M189" s="27"/>
      <c r="N189" s="27"/>
      <c r="O189" s="27"/>
      <c r="P189" s="27"/>
      <c r="Q189" s="27"/>
      <c r="R189" s="27"/>
      <c r="S189" s="27"/>
      <c r="T189" s="27"/>
      <c r="U189" s="27"/>
      <c r="V189" s="27"/>
      <c r="W189" s="27"/>
      <c r="X189" s="27"/>
      <c r="Y189" s="27"/>
      <c r="Z189" s="27"/>
      <c r="AA189" s="27"/>
      <c r="AB189" s="27"/>
      <c r="AC189" s="27"/>
      <c r="AD189" s="27"/>
      <c r="AE189" s="27"/>
      <c r="AF189" s="27"/>
      <c r="AG189" s="27"/>
      <c r="AH189" s="27"/>
      <c r="AI189" s="27"/>
      <c r="AJ189" s="27"/>
      <c r="AK189" s="27"/>
      <c r="AL189" s="27"/>
      <c r="AM189" s="27"/>
      <c r="AN189" s="27"/>
    </row>
    <row r="190" spans="1:40" s="2" customFormat="1" ht="16.5" hidden="1" thickBot="1">
      <c r="A190" s="686"/>
      <c r="B190" s="697"/>
      <c r="C190" s="199"/>
      <c r="D190" s="195"/>
      <c r="E190" s="210"/>
      <c r="F190" s="196"/>
      <c r="G190" s="31"/>
      <c r="H190" s="82"/>
      <c r="I190" s="79"/>
      <c r="J190" s="591"/>
      <c r="K190" s="579"/>
      <c r="L190" s="27"/>
      <c r="M190" s="27"/>
      <c r="N190" s="27"/>
      <c r="O190" s="27"/>
      <c r="P190" s="27"/>
      <c r="Q190" s="27"/>
      <c r="R190" s="27"/>
      <c r="S190" s="27"/>
      <c r="T190" s="27"/>
      <c r="U190" s="27"/>
      <c r="V190" s="27"/>
      <c r="W190" s="27"/>
      <c r="X190" s="27"/>
      <c r="Y190" s="27"/>
      <c r="Z190" s="27"/>
      <c r="AA190" s="27"/>
      <c r="AB190" s="27"/>
      <c r="AC190" s="27"/>
      <c r="AD190" s="27"/>
      <c r="AE190" s="27"/>
      <c r="AF190" s="27"/>
      <c r="AG190" s="27"/>
      <c r="AH190" s="27"/>
      <c r="AI190" s="27"/>
      <c r="AJ190" s="27"/>
      <c r="AK190" s="27"/>
      <c r="AL190" s="27"/>
      <c r="AM190" s="27"/>
      <c r="AN190" s="27"/>
    </row>
    <row r="191" spans="1:40" s="2" customFormat="1" ht="16.5" hidden="1" thickBot="1">
      <c r="A191" s="686"/>
      <c r="B191" s="697"/>
      <c r="C191" s="199"/>
      <c r="D191" s="195"/>
      <c r="E191" s="210"/>
      <c r="F191" s="196"/>
      <c r="G191" s="31"/>
      <c r="H191" s="82"/>
      <c r="I191" s="79"/>
      <c r="J191" s="591"/>
      <c r="K191" s="579"/>
      <c r="L191" s="27"/>
      <c r="M191" s="27"/>
      <c r="N191" s="27"/>
      <c r="O191" s="27"/>
      <c r="P191" s="27"/>
      <c r="Q191" s="27"/>
      <c r="R191" s="27"/>
      <c r="S191" s="27"/>
      <c r="T191" s="27"/>
      <c r="U191" s="27"/>
      <c r="V191" s="27"/>
      <c r="W191" s="27"/>
      <c r="X191" s="27"/>
      <c r="Y191" s="27"/>
      <c r="Z191" s="27"/>
      <c r="AA191" s="27"/>
      <c r="AB191" s="27"/>
      <c r="AC191" s="27"/>
      <c r="AD191" s="27"/>
      <c r="AE191" s="27"/>
      <c r="AF191" s="27"/>
      <c r="AG191" s="27"/>
      <c r="AH191" s="27"/>
      <c r="AI191" s="27"/>
      <c r="AJ191" s="27"/>
      <c r="AK191" s="27"/>
      <c r="AL191" s="27"/>
      <c r="AM191" s="27"/>
      <c r="AN191" s="27"/>
    </row>
    <row r="192" spans="1:40" s="2" customFormat="1" ht="16.5" hidden="1" thickBot="1">
      <c r="A192" s="686"/>
      <c r="B192" s="697"/>
      <c r="C192" s="199"/>
      <c r="D192" s="195"/>
      <c r="E192" s="210"/>
      <c r="F192" s="196"/>
      <c r="G192" s="31"/>
      <c r="H192" s="82"/>
      <c r="I192" s="79"/>
      <c r="J192" s="591"/>
      <c r="K192" s="579"/>
      <c r="L192" s="27"/>
      <c r="M192" s="27"/>
      <c r="N192" s="27"/>
      <c r="O192" s="27"/>
      <c r="P192" s="27"/>
      <c r="Q192" s="27"/>
      <c r="R192" s="27"/>
      <c r="S192" s="27"/>
      <c r="T192" s="27"/>
      <c r="U192" s="27"/>
      <c r="V192" s="27"/>
      <c r="W192" s="27"/>
      <c r="X192" s="27"/>
      <c r="Y192" s="27"/>
      <c r="Z192" s="27"/>
      <c r="AA192" s="27"/>
      <c r="AB192" s="27"/>
      <c r="AC192" s="27"/>
      <c r="AD192" s="27"/>
      <c r="AE192" s="27"/>
      <c r="AF192" s="27"/>
      <c r="AG192" s="27"/>
      <c r="AH192" s="27"/>
      <c r="AI192" s="27"/>
      <c r="AJ192" s="27"/>
      <c r="AK192" s="27"/>
      <c r="AL192" s="27"/>
      <c r="AM192" s="27"/>
      <c r="AN192" s="27"/>
    </row>
    <row r="193" spans="1:40" s="2" customFormat="1" ht="16.5" hidden="1" thickBot="1">
      <c r="A193" s="686"/>
      <c r="B193" s="697"/>
      <c r="C193" s="199"/>
      <c r="D193" s="195"/>
      <c r="E193" s="210"/>
      <c r="F193" s="196"/>
      <c r="G193" s="31"/>
      <c r="H193" s="82"/>
      <c r="I193" s="79"/>
      <c r="J193" s="591"/>
      <c r="K193" s="579"/>
      <c r="L193" s="27"/>
      <c r="M193" s="27"/>
      <c r="N193" s="27"/>
      <c r="O193" s="27"/>
      <c r="P193" s="27"/>
      <c r="Q193" s="27"/>
      <c r="R193" s="27"/>
      <c r="S193" s="27"/>
      <c r="T193" s="27"/>
      <c r="U193" s="27"/>
      <c r="V193" s="27"/>
      <c r="W193" s="27"/>
      <c r="X193" s="27"/>
      <c r="Y193" s="27"/>
      <c r="Z193" s="27"/>
      <c r="AA193" s="27"/>
      <c r="AB193" s="27"/>
      <c r="AC193" s="27"/>
      <c r="AD193" s="27"/>
      <c r="AE193" s="27"/>
      <c r="AF193" s="27"/>
      <c r="AG193" s="27"/>
      <c r="AH193" s="27"/>
      <c r="AI193" s="27"/>
      <c r="AJ193" s="27"/>
      <c r="AK193" s="27"/>
      <c r="AL193" s="27"/>
      <c r="AM193" s="27"/>
      <c r="AN193" s="27"/>
    </row>
    <row r="194" spans="1:40" s="2" customFormat="1" ht="16.5" hidden="1" thickBot="1">
      <c r="A194" s="686"/>
      <c r="B194" s="697"/>
      <c r="C194" s="199"/>
      <c r="D194" s="195"/>
      <c r="E194" s="210"/>
      <c r="F194" s="196"/>
      <c r="G194" s="31"/>
      <c r="H194" s="82"/>
      <c r="I194" s="79"/>
      <c r="J194" s="591"/>
      <c r="K194" s="579"/>
      <c r="L194" s="27"/>
      <c r="M194" s="27"/>
      <c r="N194" s="27"/>
      <c r="O194" s="27"/>
      <c r="P194" s="27"/>
      <c r="Q194" s="27"/>
      <c r="R194" s="27"/>
      <c r="S194" s="27"/>
      <c r="T194" s="27"/>
      <c r="U194" s="27"/>
      <c r="V194" s="27"/>
      <c r="W194" s="27"/>
      <c r="X194" s="27"/>
      <c r="Y194" s="27"/>
      <c r="Z194" s="27"/>
      <c r="AA194" s="27"/>
      <c r="AB194" s="27"/>
      <c r="AC194" s="27"/>
      <c r="AD194" s="27"/>
      <c r="AE194" s="27"/>
      <c r="AF194" s="27"/>
      <c r="AG194" s="27"/>
      <c r="AH194" s="27"/>
      <c r="AI194" s="27"/>
      <c r="AJ194" s="27"/>
      <c r="AK194" s="27"/>
      <c r="AL194" s="27"/>
      <c r="AM194" s="27"/>
      <c r="AN194" s="27"/>
    </row>
    <row r="195" spans="1:40" s="2" customFormat="1" ht="16.5" hidden="1" thickBot="1">
      <c r="A195" s="686"/>
      <c r="B195" s="697"/>
      <c r="C195" s="199"/>
      <c r="D195" s="195"/>
      <c r="E195" s="210"/>
      <c r="F195" s="196"/>
      <c r="G195" s="31"/>
      <c r="H195" s="82"/>
      <c r="I195" s="79"/>
      <c r="J195" s="591"/>
      <c r="K195" s="579"/>
      <c r="L195" s="27"/>
      <c r="M195" s="27"/>
      <c r="N195" s="27"/>
      <c r="O195" s="27"/>
      <c r="P195" s="27"/>
      <c r="Q195" s="27"/>
      <c r="R195" s="27"/>
      <c r="S195" s="27"/>
      <c r="T195" s="27"/>
      <c r="U195" s="27"/>
      <c r="V195" s="27"/>
      <c r="W195" s="27"/>
      <c r="X195" s="27"/>
      <c r="Y195" s="27"/>
      <c r="Z195" s="27"/>
      <c r="AA195" s="27"/>
      <c r="AB195" s="27"/>
      <c r="AC195" s="27"/>
      <c r="AD195" s="27"/>
      <c r="AE195" s="27"/>
      <c r="AF195" s="27"/>
      <c r="AG195" s="27"/>
      <c r="AH195" s="27"/>
      <c r="AI195" s="27"/>
      <c r="AJ195" s="27"/>
      <c r="AK195" s="27"/>
      <c r="AL195" s="27"/>
      <c r="AM195" s="27"/>
      <c r="AN195" s="27"/>
    </row>
    <row r="196" spans="1:40" s="2" customFormat="1" ht="16.5" hidden="1" thickBot="1">
      <c r="A196" s="686"/>
      <c r="B196" s="697"/>
      <c r="C196" s="199"/>
      <c r="D196" s="195"/>
      <c r="E196" s="210"/>
      <c r="F196" s="196"/>
      <c r="G196" s="31"/>
      <c r="H196" s="82"/>
      <c r="I196" s="79"/>
      <c r="J196" s="591"/>
      <c r="K196" s="579"/>
      <c r="L196" s="27"/>
      <c r="M196" s="27"/>
      <c r="N196" s="27"/>
      <c r="O196" s="27"/>
      <c r="P196" s="27"/>
      <c r="Q196" s="27"/>
      <c r="R196" s="27"/>
      <c r="S196" s="27"/>
      <c r="T196" s="27"/>
      <c r="U196" s="27"/>
      <c r="V196" s="27"/>
      <c r="W196" s="27"/>
      <c r="X196" s="27"/>
      <c r="Y196" s="27"/>
      <c r="Z196" s="27"/>
      <c r="AA196" s="27"/>
      <c r="AB196" s="27"/>
      <c r="AC196" s="27"/>
      <c r="AD196" s="27"/>
      <c r="AE196" s="27"/>
      <c r="AF196" s="27"/>
      <c r="AG196" s="27"/>
      <c r="AH196" s="27"/>
      <c r="AI196" s="27"/>
      <c r="AJ196" s="27"/>
      <c r="AK196" s="27"/>
      <c r="AL196" s="27"/>
      <c r="AM196" s="27"/>
      <c r="AN196" s="27"/>
    </row>
    <row r="197" spans="1:40" s="2" customFormat="1" ht="16.5" thickBot="1">
      <c r="A197" s="686"/>
      <c r="B197" s="697"/>
      <c r="C197" s="199"/>
      <c r="D197" s="195"/>
      <c r="E197" s="210"/>
      <c r="F197" s="196"/>
      <c r="G197" s="31"/>
      <c r="H197" s="82"/>
      <c r="I197" s="79"/>
      <c r="J197" s="591"/>
      <c r="K197" s="579"/>
      <c r="L197" s="27"/>
      <c r="M197" s="27"/>
      <c r="N197" s="27"/>
      <c r="O197" s="27"/>
      <c r="P197" s="27"/>
      <c r="Q197" s="27"/>
      <c r="R197" s="27"/>
      <c r="S197" s="27"/>
      <c r="T197" s="27"/>
      <c r="U197" s="27"/>
      <c r="V197" s="27"/>
      <c r="W197" s="27"/>
      <c r="X197" s="27"/>
      <c r="Y197" s="27"/>
      <c r="Z197" s="27"/>
      <c r="AA197" s="27"/>
      <c r="AB197" s="27"/>
      <c r="AC197" s="27"/>
      <c r="AD197" s="27"/>
      <c r="AE197" s="27"/>
      <c r="AF197" s="27"/>
      <c r="AG197" s="27"/>
      <c r="AH197" s="27"/>
      <c r="AI197" s="27"/>
      <c r="AJ197" s="27"/>
      <c r="AK197" s="27"/>
      <c r="AL197" s="27"/>
      <c r="AM197" s="27"/>
      <c r="AN197" s="27"/>
    </row>
    <row r="198" spans="1:40" s="2" customFormat="1" ht="16.5" thickBot="1">
      <c r="A198" s="686"/>
      <c r="B198" s="697"/>
      <c r="C198" s="199"/>
      <c r="D198" s="195"/>
      <c r="E198" s="210"/>
      <c r="F198" s="196"/>
      <c r="G198" s="31"/>
      <c r="H198" s="82"/>
      <c r="I198" s="79"/>
      <c r="J198" s="591"/>
      <c r="K198" s="579"/>
      <c r="L198" s="27"/>
      <c r="M198" s="27"/>
      <c r="N198" s="27"/>
      <c r="O198" s="27"/>
      <c r="P198" s="27"/>
      <c r="Q198" s="27"/>
      <c r="R198" s="27"/>
      <c r="S198" s="27"/>
      <c r="T198" s="27"/>
      <c r="U198" s="27"/>
      <c r="V198" s="27"/>
      <c r="W198" s="27"/>
      <c r="X198" s="27"/>
      <c r="Y198" s="27"/>
      <c r="Z198" s="27"/>
      <c r="AA198" s="27"/>
      <c r="AB198" s="27"/>
      <c r="AC198" s="27"/>
      <c r="AD198" s="27"/>
      <c r="AE198" s="27"/>
      <c r="AF198" s="27"/>
      <c r="AG198" s="27"/>
      <c r="AH198" s="27"/>
      <c r="AI198" s="27"/>
      <c r="AJ198" s="27"/>
      <c r="AK198" s="27"/>
      <c r="AL198" s="27"/>
      <c r="AM198" s="27"/>
      <c r="AN198" s="27"/>
    </row>
    <row r="199" spans="1:40" s="2" customFormat="1" ht="18" customHeight="1" thickBot="1">
      <c r="A199" s="686"/>
      <c r="B199" s="697"/>
      <c r="C199" s="698" t="s">
        <v>41</v>
      </c>
      <c r="D199" s="622"/>
      <c r="E199" s="723"/>
      <c r="F199" s="709" t="s">
        <v>42</v>
      </c>
      <c r="G199" s="182"/>
      <c r="H199" s="183"/>
      <c r="I199" s="79" t="s">
        <v>16</v>
      </c>
      <c r="J199" s="571" t="s">
        <v>17</v>
      </c>
      <c r="K199" s="563" t="s">
        <v>22</v>
      </c>
      <c r="L199" s="27"/>
      <c r="M199" s="27"/>
      <c r="N199" s="27"/>
      <c r="O199" s="27"/>
      <c r="P199" s="27"/>
      <c r="Q199" s="27"/>
      <c r="R199" s="27"/>
      <c r="S199" s="27"/>
      <c r="T199" s="27"/>
      <c r="U199" s="27"/>
      <c r="V199" s="27"/>
      <c r="W199" s="27"/>
      <c r="X199" s="27"/>
      <c r="Y199" s="27"/>
      <c r="Z199" s="27"/>
      <c r="AA199" s="27"/>
      <c r="AB199" s="27"/>
      <c r="AC199" s="27"/>
      <c r="AD199" s="27"/>
      <c r="AE199" s="27"/>
      <c r="AF199" s="27"/>
      <c r="AG199" s="27"/>
      <c r="AH199" s="27"/>
      <c r="AI199" s="27"/>
      <c r="AJ199" s="27"/>
      <c r="AK199" s="27"/>
      <c r="AL199" s="27"/>
      <c r="AM199" s="27"/>
      <c r="AN199" s="27"/>
    </row>
    <row r="200" spans="1:40" s="2" customFormat="1" ht="18" customHeight="1" thickBot="1">
      <c r="A200" s="686"/>
      <c r="B200" s="697"/>
      <c r="C200" s="695"/>
      <c r="D200" s="591"/>
      <c r="E200" s="724"/>
      <c r="F200" s="674"/>
      <c r="G200" s="182"/>
      <c r="H200" s="183"/>
      <c r="I200" s="79" t="s">
        <v>16</v>
      </c>
      <c r="J200" s="591"/>
      <c r="K200" s="579"/>
      <c r="L200" s="27"/>
      <c r="M200" s="27"/>
      <c r="N200" s="27"/>
      <c r="O200" s="27"/>
      <c r="P200" s="27"/>
      <c r="Q200" s="27"/>
      <c r="R200" s="27"/>
      <c r="S200" s="27"/>
      <c r="T200" s="27"/>
      <c r="U200" s="27"/>
      <c r="V200" s="27"/>
      <c r="W200" s="27"/>
      <c r="X200" s="27"/>
      <c r="Y200" s="27"/>
      <c r="Z200" s="27"/>
      <c r="AA200" s="27"/>
      <c r="AB200" s="27"/>
      <c r="AC200" s="27"/>
      <c r="AD200" s="27"/>
      <c r="AE200" s="27"/>
      <c r="AF200" s="27"/>
      <c r="AG200" s="27"/>
      <c r="AH200" s="27"/>
      <c r="AI200" s="27"/>
      <c r="AJ200" s="27"/>
      <c r="AK200" s="27"/>
      <c r="AL200" s="27"/>
      <c r="AM200" s="27"/>
      <c r="AN200" s="27"/>
    </row>
    <row r="201" spans="1:40" s="2" customFormat="1" ht="16.5" thickBot="1">
      <c r="A201" s="686"/>
      <c r="B201" s="697"/>
      <c r="C201" s="695"/>
      <c r="D201" s="591"/>
      <c r="E201" s="724"/>
      <c r="F201" s="674"/>
      <c r="G201" s="31"/>
      <c r="H201" s="183"/>
      <c r="I201" s="79" t="s">
        <v>16</v>
      </c>
      <c r="J201" s="591"/>
      <c r="K201" s="579"/>
      <c r="L201" s="27"/>
      <c r="M201" s="27"/>
      <c r="N201" s="27"/>
      <c r="O201" s="27"/>
      <c r="P201" s="27"/>
      <c r="Q201" s="27"/>
      <c r="R201" s="27"/>
      <c r="S201" s="27"/>
      <c r="T201" s="27"/>
      <c r="U201" s="27"/>
      <c r="V201" s="27"/>
      <c r="W201" s="27"/>
      <c r="X201" s="27"/>
      <c r="Y201" s="27"/>
      <c r="Z201" s="27"/>
      <c r="AA201" s="27"/>
      <c r="AB201" s="27"/>
      <c r="AC201" s="27"/>
      <c r="AD201" s="27"/>
      <c r="AE201" s="27"/>
      <c r="AF201" s="27"/>
      <c r="AG201" s="27"/>
      <c r="AH201" s="27"/>
      <c r="AI201" s="27"/>
      <c r="AJ201" s="27"/>
      <c r="AK201" s="27"/>
      <c r="AL201" s="27"/>
      <c r="AM201" s="27"/>
      <c r="AN201" s="27"/>
    </row>
    <row r="202" spans="1:40" s="2" customFormat="1" ht="16.5" hidden="1" thickBot="1">
      <c r="A202" s="686"/>
      <c r="B202" s="156"/>
      <c r="C202" s="199"/>
      <c r="D202" s="195"/>
      <c r="E202" s="208"/>
      <c r="F202" s="196"/>
      <c r="G202" s="31"/>
      <c r="H202" s="183"/>
      <c r="I202" s="79"/>
      <c r="J202" s="591"/>
      <c r="K202" s="579"/>
      <c r="L202" s="27"/>
      <c r="M202" s="27"/>
      <c r="N202" s="27"/>
      <c r="O202" s="27"/>
      <c r="P202" s="27"/>
      <c r="Q202" s="27"/>
      <c r="R202" s="27"/>
      <c r="S202" s="27"/>
      <c r="T202" s="27"/>
      <c r="U202" s="27"/>
      <c r="V202" s="27"/>
      <c r="W202" s="27"/>
      <c r="X202" s="27"/>
      <c r="Y202" s="27"/>
      <c r="Z202" s="27"/>
      <c r="AA202" s="27"/>
      <c r="AB202" s="27"/>
      <c r="AC202" s="27"/>
      <c r="AD202" s="27"/>
      <c r="AE202" s="27"/>
      <c r="AF202" s="27"/>
      <c r="AG202" s="27"/>
      <c r="AH202" s="27"/>
      <c r="AI202" s="27"/>
      <c r="AJ202" s="27"/>
      <c r="AK202" s="27"/>
      <c r="AL202" s="27"/>
      <c r="AM202" s="27"/>
      <c r="AN202" s="27"/>
    </row>
    <row r="203" spans="1:40" s="2" customFormat="1" ht="16.5" hidden="1" thickBot="1">
      <c r="A203" s="686"/>
      <c r="B203" s="156"/>
      <c r="C203" s="199"/>
      <c r="D203" s="195"/>
      <c r="E203" s="208"/>
      <c r="F203" s="196"/>
      <c r="G203" s="31"/>
      <c r="H203" s="183"/>
      <c r="I203" s="79"/>
      <c r="J203" s="591"/>
      <c r="K203" s="579"/>
      <c r="L203" s="27"/>
      <c r="M203" s="27"/>
      <c r="N203" s="27"/>
      <c r="O203" s="27"/>
      <c r="P203" s="27"/>
      <c r="Q203" s="27"/>
      <c r="R203" s="27"/>
      <c r="S203" s="27"/>
      <c r="T203" s="27"/>
      <c r="U203" s="27"/>
      <c r="V203" s="27"/>
      <c r="W203" s="27"/>
      <c r="X203" s="27"/>
      <c r="Y203" s="27"/>
      <c r="Z203" s="27"/>
      <c r="AA203" s="27"/>
      <c r="AB203" s="27"/>
      <c r="AC203" s="27"/>
      <c r="AD203" s="27"/>
      <c r="AE203" s="27"/>
      <c r="AF203" s="27"/>
      <c r="AG203" s="27"/>
      <c r="AH203" s="27"/>
      <c r="AI203" s="27"/>
      <c r="AJ203" s="27"/>
      <c r="AK203" s="27"/>
      <c r="AL203" s="27"/>
      <c r="AM203" s="27"/>
      <c r="AN203" s="27"/>
    </row>
    <row r="204" spans="1:40" s="2" customFormat="1" ht="16.5" hidden="1" thickBot="1">
      <c r="A204" s="686"/>
      <c r="B204" s="156"/>
      <c r="C204" s="199"/>
      <c r="D204" s="195"/>
      <c r="E204" s="208"/>
      <c r="F204" s="196"/>
      <c r="G204" s="31"/>
      <c r="H204" s="183"/>
      <c r="I204" s="79"/>
      <c r="J204" s="591"/>
      <c r="K204" s="579"/>
      <c r="L204" s="27"/>
      <c r="M204" s="27"/>
      <c r="N204" s="27"/>
      <c r="O204" s="27"/>
      <c r="P204" s="27"/>
      <c r="Q204" s="27"/>
      <c r="R204" s="27"/>
      <c r="S204" s="27"/>
      <c r="T204" s="27"/>
      <c r="U204" s="27"/>
      <c r="V204" s="27"/>
      <c r="W204" s="27"/>
      <c r="X204" s="27"/>
      <c r="Y204" s="27"/>
      <c r="Z204" s="27"/>
      <c r="AA204" s="27"/>
      <c r="AB204" s="27"/>
      <c r="AC204" s="27"/>
      <c r="AD204" s="27"/>
      <c r="AE204" s="27"/>
      <c r="AF204" s="27"/>
      <c r="AG204" s="27"/>
      <c r="AH204" s="27"/>
      <c r="AI204" s="27"/>
      <c r="AJ204" s="27"/>
      <c r="AK204" s="27"/>
      <c r="AL204" s="27"/>
      <c r="AM204" s="27"/>
      <c r="AN204" s="27"/>
    </row>
    <row r="205" spans="1:40" s="2" customFormat="1" ht="16.5" hidden="1" thickBot="1">
      <c r="A205" s="686"/>
      <c r="B205" s="156"/>
      <c r="C205" s="199"/>
      <c r="D205" s="195"/>
      <c r="E205" s="208"/>
      <c r="F205" s="196"/>
      <c r="G205" s="31"/>
      <c r="H205" s="183"/>
      <c r="I205" s="79"/>
      <c r="J205" s="591"/>
      <c r="K205" s="579"/>
      <c r="L205" s="27"/>
      <c r="M205" s="27"/>
      <c r="N205" s="27"/>
      <c r="O205" s="27"/>
      <c r="P205" s="27"/>
      <c r="Q205" s="27"/>
      <c r="R205" s="27"/>
      <c r="S205" s="27"/>
      <c r="T205" s="27"/>
      <c r="U205" s="27"/>
      <c r="V205" s="27"/>
      <c r="W205" s="27"/>
      <c r="X205" s="27"/>
      <c r="Y205" s="27"/>
      <c r="Z205" s="27"/>
      <c r="AA205" s="27"/>
      <c r="AB205" s="27"/>
      <c r="AC205" s="27"/>
      <c r="AD205" s="27"/>
      <c r="AE205" s="27"/>
      <c r="AF205" s="27"/>
      <c r="AG205" s="27"/>
      <c r="AH205" s="27"/>
      <c r="AI205" s="27"/>
      <c r="AJ205" s="27"/>
      <c r="AK205" s="27"/>
      <c r="AL205" s="27"/>
      <c r="AM205" s="27"/>
      <c r="AN205" s="27"/>
    </row>
    <row r="206" spans="1:40" s="2" customFormat="1" ht="16.5" hidden="1" thickBot="1">
      <c r="A206" s="686"/>
      <c r="B206" s="156"/>
      <c r="C206" s="199"/>
      <c r="D206" s="195"/>
      <c r="E206" s="208"/>
      <c r="F206" s="196"/>
      <c r="G206" s="31"/>
      <c r="H206" s="183"/>
      <c r="I206" s="79"/>
      <c r="J206" s="591"/>
      <c r="K206" s="579"/>
      <c r="L206" s="27"/>
      <c r="M206" s="27"/>
      <c r="N206" s="27"/>
      <c r="O206" s="27"/>
      <c r="P206" s="27"/>
      <c r="Q206" s="27"/>
      <c r="R206" s="27"/>
      <c r="S206" s="27"/>
      <c r="T206" s="27"/>
      <c r="U206" s="27"/>
      <c r="V206" s="27"/>
      <c r="W206" s="27"/>
      <c r="X206" s="27"/>
      <c r="Y206" s="27"/>
      <c r="Z206" s="27"/>
      <c r="AA206" s="27"/>
      <c r="AB206" s="27"/>
      <c r="AC206" s="27"/>
      <c r="AD206" s="27"/>
      <c r="AE206" s="27"/>
      <c r="AF206" s="27"/>
      <c r="AG206" s="27"/>
      <c r="AH206" s="27"/>
      <c r="AI206" s="27"/>
      <c r="AJ206" s="27"/>
      <c r="AK206" s="27"/>
      <c r="AL206" s="27"/>
      <c r="AM206" s="27"/>
      <c r="AN206" s="27"/>
    </row>
    <row r="207" spans="1:40" s="2" customFormat="1" ht="16.5" hidden="1" thickBot="1">
      <c r="A207" s="686"/>
      <c r="B207" s="156"/>
      <c r="C207" s="199"/>
      <c r="D207" s="195"/>
      <c r="E207" s="208"/>
      <c r="F207" s="196"/>
      <c r="G207" s="31"/>
      <c r="H207" s="183"/>
      <c r="I207" s="79"/>
      <c r="J207" s="591"/>
      <c r="K207" s="579"/>
      <c r="L207" s="27"/>
      <c r="M207" s="27"/>
      <c r="N207" s="27"/>
      <c r="O207" s="27"/>
      <c r="P207" s="27"/>
      <c r="Q207" s="27"/>
      <c r="R207" s="27"/>
      <c r="S207" s="27"/>
      <c r="T207" s="27"/>
      <c r="U207" s="27"/>
      <c r="V207" s="27"/>
      <c r="W207" s="27"/>
      <c r="X207" s="27"/>
      <c r="Y207" s="27"/>
      <c r="Z207" s="27"/>
      <c r="AA207" s="27"/>
      <c r="AB207" s="27"/>
      <c r="AC207" s="27"/>
      <c r="AD207" s="27"/>
      <c r="AE207" s="27"/>
      <c r="AF207" s="27"/>
      <c r="AG207" s="27"/>
      <c r="AH207" s="27"/>
      <c r="AI207" s="27"/>
      <c r="AJ207" s="27"/>
      <c r="AK207" s="27"/>
      <c r="AL207" s="27"/>
      <c r="AM207" s="27"/>
      <c r="AN207" s="27"/>
    </row>
    <row r="208" spans="1:40" s="2" customFormat="1" ht="16.5" hidden="1" thickBot="1">
      <c r="A208" s="686"/>
      <c r="B208" s="156"/>
      <c r="C208" s="199"/>
      <c r="D208" s="195"/>
      <c r="E208" s="208"/>
      <c r="F208" s="196"/>
      <c r="G208" s="31"/>
      <c r="H208" s="183"/>
      <c r="I208" s="79"/>
      <c r="J208" s="591"/>
      <c r="K208" s="579"/>
      <c r="L208" s="27"/>
      <c r="M208" s="27"/>
      <c r="N208" s="27"/>
      <c r="O208" s="27"/>
      <c r="P208" s="27"/>
      <c r="Q208" s="27"/>
      <c r="R208" s="27"/>
      <c r="S208" s="27"/>
      <c r="T208" s="27"/>
      <c r="U208" s="27"/>
      <c r="V208" s="27"/>
      <c r="W208" s="27"/>
      <c r="X208" s="27"/>
      <c r="Y208" s="27"/>
      <c r="Z208" s="27"/>
      <c r="AA208" s="27"/>
      <c r="AB208" s="27"/>
      <c r="AC208" s="27"/>
      <c r="AD208" s="27"/>
      <c r="AE208" s="27"/>
      <c r="AF208" s="27"/>
      <c r="AG208" s="27"/>
      <c r="AH208" s="27"/>
      <c r="AI208" s="27"/>
      <c r="AJ208" s="27"/>
      <c r="AK208" s="27"/>
      <c r="AL208" s="27"/>
      <c r="AM208" s="27"/>
      <c r="AN208" s="27"/>
    </row>
    <row r="209" spans="1:40" s="2" customFormat="1" ht="16.5" hidden="1" thickBot="1">
      <c r="A209" s="686"/>
      <c r="B209" s="156"/>
      <c r="C209" s="199"/>
      <c r="D209" s="195"/>
      <c r="E209" s="208"/>
      <c r="F209" s="196"/>
      <c r="G209" s="31"/>
      <c r="H209" s="183"/>
      <c r="I209" s="79"/>
      <c r="J209" s="591"/>
      <c r="K209" s="579"/>
      <c r="L209" s="27"/>
      <c r="M209" s="27"/>
      <c r="N209" s="27"/>
      <c r="O209" s="27"/>
      <c r="P209" s="27"/>
      <c r="Q209" s="27"/>
      <c r="R209" s="27"/>
      <c r="S209" s="27"/>
      <c r="T209" s="27"/>
      <c r="U209" s="27"/>
      <c r="V209" s="27"/>
      <c r="W209" s="27"/>
      <c r="X209" s="27"/>
      <c r="Y209" s="27"/>
      <c r="Z209" s="27"/>
      <c r="AA209" s="27"/>
      <c r="AB209" s="27"/>
      <c r="AC209" s="27"/>
      <c r="AD209" s="27"/>
      <c r="AE209" s="27"/>
      <c r="AF209" s="27"/>
      <c r="AG209" s="27"/>
      <c r="AH209" s="27"/>
      <c r="AI209" s="27"/>
      <c r="AJ209" s="27"/>
      <c r="AK209" s="27"/>
      <c r="AL209" s="27"/>
      <c r="AM209" s="27"/>
      <c r="AN209" s="27"/>
    </row>
    <row r="210" spans="1:40" s="2" customFormat="1" ht="16.5" thickBot="1">
      <c r="A210" s="686"/>
      <c r="B210" s="156"/>
      <c r="C210" s="199"/>
      <c r="D210" s="195"/>
      <c r="E210" s="208"/>
      <c r="F210" s="196"/>
      <c r="G210" s="31"/>
      <c r="H210" s="183"/>
      <c r="I210" s="79"/>
      <c r="J210" s="591"/>
      <c r="K210" s="579"/>
      <c r="L210" s="27"/>
      <c r="M210" s="27"/>
      <c r="N210" s="27"/>
      <c r="O210" s="27"/>
      <c r="P210" s="27"/>
      <c r="Q210" s="27"/>
      <c r="R210" s="27"/>
      <c r="S210" s="27"/>
      <c r="T210" s="27"/>
      <c r="U210" s="27"/>
      <c r="V210" s="27"/>
      <c r="W210" s="27"/>
      <c r="X210" s="27"/>
      <c r="Y210" s="27"/>
      <c r="Z210" s="27"/>
      <c r="AA210" s="27"/>
      <c r="AB210" s="27"/>
      <c r="AC210" s="27"/>
      <c r="AD210" s="27"/>
      <c r="AE210" s="27"/>
      <c r="AF210" s="27"/>
      <c r="AG210" s="27"/>
      <c r="AH210" s="27"/>
      <c r="AI210" s="27"/>
      <c r="AJ210" s="27"/>
      <c r="AK210" s="27"/>
      <c r="AL210" s="27"/>
      <c r="AM210" s="27"/>
      <c r="AN210" s="27"/>
    </row>
    <row r="211" spans="1:40" s="2" customFormat="1" ht="16.5" thickBot="1">
      <c r="A211" s="687"/>
      <c r="B211" s="251"/>
      <c r="C211" s="252"/>
      <c r="D211" s="190"/>
      <c r="E211" s="253"/>
      <c r="F211" s="60"/>
      <c r="G211" s="77"/>
      <c r="H211" s="78"/>
      <c r="I211" s="79"/>
      <c r="J211" s="591"/>
      <c r="K211" s="579"/>
      <c r="L211" s="27"/>
      <c r="M211" s="27"/>
      <c r="N211" s="27"/>
      <c r="O211" s="27"/>
      <c r="P211" s="27"/>
      <c r="Q211" s="27"/>
      <c r="R211" s="27"/>
      <c r="S211" s="27"/>
      <c r="T211" s="27"/>
      <c r="U211" s="27"/>
      <c r="V211" s="27"/>
      <c r="W211" s="27"/>
      <c r="X211" s="27"/>
      <c r="Y211" s="27"/>
      <c r="Z211" s="27"/>
      <c r="AA211" s="27"/>
      <c r="AB211" s="27"/>
      <c r="AC211" s="27"/>
      <c r="AD211" s="27"/>
      <c r="AE211" s="27"/>
      <c r="AF211" s="27"/>
      <c r="AG211" s="27"/>
      <c r="AH211" s="27"/>
      <c r="AI211" s="27"/>
      <c r="AJ211" s="27"/>
      <c r="AK211" s="27"/>
      <c r="AL211" s="27"/>
      <c r="AM211" s="27"/>
      <c r="AN211" s="27"/>
    </row>
    <row r="212" spans="1:40" s="2" customFormat="1" ht="33.75" customHeight="1" thickBot="1">
      <c r="A212" s="688" t="s">
        <v>8</v>
      </c>
      <c r="B212" s="45" t="s">
        <v>61</v>
      </c>
      <c r="C212" s="249" t="s">
        <v>30</v>
      </c>
      <c r="D212" s="195"/>
      <c r="E212" s="43"/>
      <c r="F212" s="196" t="s">
        <v>31</v>
      </c>
      <c r="G212" s="250"/>
      <c r="H212" s="194"/>
      <c r="I212" s="18" t="s">
        <v>16</v>
      </c>
      <c r="J212" s="571" t="s">
        <v>17</v>
      </c>
      <c r="K212" s="563" t="s">
        <v>23</v>
      </c>
      <c r="L212" s="27"/>
      <c r="M212" s="27"/>
      <c r="N212" s="27"/>
      <c r="O212" s="27"/>
      <c r="P212" s="27"/>
      <c r="Q212" s="27"/>
      <c r="R212" s="27"/>
      <c r="S212" s="27"/>
      <c r="T212" s="27"/>
      <c r="U212" s="27"/>
      <c r="V212" s="27"/>
      <c r="W212" s="27"/>
      <c r="X212" s="27"/>
      <c r="Y212" s="27"/>
      <c r="Z212" s="27"/>
      <c r="AA212" s="27"/>
      <c r="AB212" s="27"/>
      <c r="AC212" s="27"/>
      <c r="AD212" s="27"/>
      <c r="AE212" s="27"/>
      <c r="AF212" s="27"/>
      <c r="AG212" s="27"/>
      <c r="AH212" s="27"/>
      <c r="AI212" s="27"/>
      <c r="AJ212" s="27"/>
      <c r="AK212" s="27"/>
      <c r="AL212" s="27"/>
      <c r="AM212" s="27"/>
      <c r="AN212" s="27"/>
    </row>
    <row r="213" spans="1:40" s="2" customFormat="1" ht="20.25" customHeight="1" thickBot="1">
      <c r="A213" s="688"/>
      <c r="B213" s="45"/>
      <c r="C213" s="56"/>
      <c r="D213" s="36"/>
      <c r="E213" s="72"/>
      <c r="F213" s="40"/>
      <c r="G213" s="31"/>
      <c r="H213" s="167"/>
      <c r="I213" s="18" t="s">
        <v>16</v>
      </c>
      <c r="J213" s="591"/>
      <c r="K213" s="579"/>
      <c r="L213" s="27"/>
      <c r="M213" s="27"/>
      <c r="N213" s="27"/>
      <c r="O213" s="27"/>
      <c r="P213" s="27"/>
      <c r="Q213" s="27"/>
      <c r="R213" s="27"/>
      <c r="S213" s="27"/>
      <c r="T213" s="27"/>
      <c r="U213" s="27"/>
      <c r="V213" s="27"/>
      <c r="W213" s="27"/>
      <c r="X213" s="27"/>
      <c r="Y213" s="27"/>
      <c r="Z213" s="27"/>
      <c r="AA213" s="27"/>
      <c r="AB213" s="27"/>
      <c r="AC213" s="27"/>
      <c r="AD213" s="27"/>
      <c r="AE213" s="27"/>
      <c r="AF213" s="27"/>
      <c r="AG213" s="27"/>
      <c r="AH213" s="27"/>
      <c r="AI213" s="27"/>
      <c r="AJ213" s="27"/>
      <c r="AK213" s="27"/>
      <c r="AL213" s="27"/>
      <c r="AM213" s="27"/>
      <c r="AN213" s="27"/>
    </row>
    <row r="214" spans="1:40" s="2" customFormat="1" ht="20.25" hidden="1" customHeight="1" thickBot="1">
      <c r="A214" s="688"/>
      <c r="B214" s="45"/>
      <c r="C214" s="57"/>
      <c r="D214" s="36"/>
      <c r="E214" s="72"/>
      <c r="F214" s="40"/>
      <c r="G214" s="48"/>
      <c r="H214" s="167"/>
      <c r="I214" s="18" t="s">
        <v>16</v>
      </c>
      <c r="J214" s="591"/>
      <c r="K214" s="579"/>
      <c r="L214" s="27"/>
      <c r="M214" s="27"/>
      <c r="N214" s="27"/>
      <c r="O214" s="27"/>
      <c r="P214" s="27"/>
      <c r="Q214" s="27"/>
      <c r="R214" s="27"/>
      <c r="S214" s="27"/>
      <c r="T214" s="27"/>
      <c r="U214" s="27"/>
      <c r="V214" s="27"/>
      <c r="W214" s="27"/>
      <c r="X214" s="27"/>
      <c r="Y214" s="27"/>
      <c r="Z214" s="27"/>
      <c r="AA214" s="27"/>
      <c r="AB214" s="27"/>
      <c r="AC214" s="27"/>
      <c r="AD214" s="27"/>
      <c r="AE214" s="27"/>
      <c r="AF214" s="27"/>
      <c r="AG214" s="27"/>
      <c r="AH214" s="27"/>
      <c r="AI214" s="27"/>
      <c r="AJ214" s="27"/>
      <c r="AK214" s="27"/>
      <c r="AL214" s="27"/>
      <c r="AM214" s="27"/>
      <c r="AN214" s="27"/>
    </row>
    <row r="215" spans="1:40" s="2" customFormat="1" ht="20.25" hidden="1" customHeight="1" thickBot="1">
      <c r="A215" s="688"/>
      <c r="B215" s="45"/>
      <c r="C215" s="57"/>
      <c r="D215" s="36"/>
      <c r="E215" s="43"/>
      <c r="F215" s="49"/>
      <c r="G215" s="48"/>
      <c r="H215" s="167"/>
      <c r="I215" s="18"/>
      <c r="J215" s="591"/>
      <c r="K215" s="579"/>
      <c r="L215" s="27"/>
      <c r="M215" s="27"/>
      <c r="N215" s="27"/>
      <c r="O215" s="27"/>
      <c r="P215" s="27"/>
      <c r="Q215" s="27"/>
      <c r="R215" s="27"/>
      <c r="S215" s="27"/>
      <c r="T215" s="27"/>
      <c r="U215" s="27"/>
      <c r="V215" s="27"/>
      <c r="W215" s="27"/>
      <c r="X215" s="27"/>
      <c r="Y215" s="27"/>
      <c r="Z215" s="27"/>
      <c r="AA215" s="27"/>
      <c r="AB215" s="27"/>
      <c r="AC215" s="27"/>
      <c r="AD215" s="27"/>
      <c r="AE215" s="27"/>
      <c r="AF215" s="27"/>
      <c r="AG215" s="27"/>
      <c r="AH215" s="27"/>
      <c r="AI215" s="27"/>
      <c r="AJ215" s="27"/>
      <c r="AK215" s="27"/>
      <c r="AL215" s="27"/>
      <c r="AM215" s="27"/>
      <c r="AN215" s="27"/>
    </row>
    <row r="216" spans="1:40" s="2" customFormat="1" ht="20.25" hidden="1" customHeight="1" thickBot="1">
      <c r="A216" s="688"/>
      <c r="B216" s="45"/>
      <c r="C216" s="143"/>
      <c r="D216" s="36"/>
      <c r="E216" s="43"/>
      <c r="F216" s="149"/>
      <c r="G216" s="48"/>
      <c r="H216" s="167"/>
      <c r="I216" s="18"/>
      <c r="J216" s="591"/>
      <c r="K216" s="579"/>
      <c r="L216" s="27"/>
      <c r="M216" s="27"/>
      <c r="N216" s="27"/>
      <c r="O216" s="27"/>
      <c r="P216" s="27"/>
      <c r="Q216" s="27"/>
      <c r="R216" s="27"/>
      <c r="S216" s="27"/>
      <c r="T216" s="27"/>
      <c r="U216" s="27"/>
      <c r="V216" s="27"/>
      <c r="W216" s="27"/>
      <c r="X216" s="27"/>
      <c r="Y216" s="27"/>
      <c r="Z216" s="27"/>
      <c r="AA216" s="27"/>
      <c r="AB216" s="27"/>
      <c r="AC216" s="27"/>
      <c r="AD216" s="27"/>
      <c r="AE216" s="27"/>
      <c r="AF216" s="27"/>
      <c r="AG216" s="27"/>
      <c r="AH216" s="27"/>
      <c r="AI216" s="27"/>
      <c r="AJ216" s="27"/>
      <c r="AK216" s="27"/>
      <c r="AL216" s="27"/>
      <c r="AM216" s="27"/>
      <c r="AN216" s="27"/>
    </row>
    <row r="217" spans="1:40" s="2" customFormat="1" ht="20.25" hidden="1" customHeight="1" thickBot="1">
      <c r="A217" s="688"/>
      <c r="B217" s="45"/>
      <c r="C217" s="161"/>
      <c r="D217" s="36"/>
      <c r="E217" s="43"/>
      <c r="F217" s="165"/>
      <c r="G217" s="167"/>
      <c r="H217" s="167"/>
      <c r="I217" s="18"/>
      <c r="J217" s="591"/>
      <c r="K217" s="579"/>
      <c r="L217" s="27"/>
      <c r="M217" s="27"/>
      <c r="N217" s="27"/>
      <c r="O217" s="27"/>
      <c r="P217" s="27"/>
      <c r="Q217" s="27"/>
      <c r="R217" s="27"/>
      <c r="S217" s="27"/>
      <c r="T217" s="27"/>
      <c r="U217" s="27"/>
      <c r="V217" s="27"/>
      <c r="W217" s="27"/>
      <c r="X217" s="27"/>
      <c r="Y217" s="27"/>
      <c r="Z217" s="27"/>
      <c r="AA217" s="27"/>
      <c r="AB217" s="27"/>
      <c r="AC217" s="27"/>
      <c r="AD217" s="27"/>
      <c r="AE217" s="27"/>
      <c r="AF217" s="27"/>
      <c r="AG217" s="27"/>
      <c r="AH217" s="27"/>
      <c r="AI217" s="27"/>
      <c r="AJ217" s="27"/>
      <c r="AK217" s="27"/>
      <c r="AL217" s="27"/>
      <c r="AM217" s="27"/>
      <c r="AN217" s="27"/>
    </row>
    <row r="218" spans="1:40" s="2" customFormat="1" ht="20.25" hidden="1" customHeight="1" thickBot="1">
      <c r="A218" s="688"/>
      <c r="B218" s="45"/>
      <c r="C218" s="161"/>
      <c r="D218" s="36"/>
      <c r="E218" s="43"/>
      <c r="F218" s="165"/>
      <c r="G218" s="167"/>
      <c r="H218" s="167"/>
      <c r="I218" s="18"/>
      <c r="J218" s="591"/>
      <c r="K218" s="579"/>
      <c r="L218" s="27"/>
      <c r="M218" s="27"/>
      <c r="N218" s="27"/>
      <c r="O218" s="27"/>
      <c r="P218" s="27"/>
      <c r="Q218" s="27"/>
      <c r="R218" s="27"/>
      <c r="S218" s="27"/>
      <c r="T218" s="27"/>
      <c r="U218" s="27"/>
      <c r="V218" s="27"/>
      <c r="W218" s="27"/>
      <c r="X218" s="27"/>
      <c r="Y218" s="27"/>
      <c r="Z218" s="27"/>
      <c r="AA218" s="27"/>
      <c r="AB218" s="27"/>
      <c r="AC218" s="27"/>
      <c r="AD218" s="27"/>
      <c r="AE218" s="27"/>
      <c r="AF218" s="27"/>
      <c r="AG218" s="27"/>
      <c r="AH218" s="27"/>
      <c r="AI218" s="27"/>
      <c r="AJ218" s="27"/>
      <c r="AK218" s="27"/>
      <c r="AL218" s="27"/>
      <c r="AM218" s="27"/>
      <c r="AN218" s="27"/>
    </row>
    <row r="219" spans="1:40" s="2" customFormat="1" ht="20.25" hidden="1" customHeight="1" thickBot="1">
      <c r="A219" s="688"/>
      <c r="B219" s="45"/>
      <c r="C219" s="161"/>
      <c r="D219" s="36"/>
      <c r="E219" s="43"/>
      <c r="F219" s="165"/>
      <c r="G219" s="167"/>
      <c r="H219" s="167"/>
      <c r="I219" s="18"/>
      <c r="J219" s="591"/>
      <c r="K219" s="579"/>
      <c r="L219" s="27"/>
      <c r="M219" s="27"/>
      <c r="N219" s="27"/>
      <c r="O219" s="27"/>
      <c r="P219" s="27"/>
      <c r="Q219" s="27"/>
      <c r="R219" s="27"/>
      <c r="S219" s="27"/>
      <c r="T219" s="27"/>
      <c r="U219" s="27"/>
      <c r="V219" s="27"/>
      <c r="W219" s="27"/>
      <c r="X219" s="27"/>
      <c r="Y219" s="27"/>
      <c r="Z219" s="27"/>
      <c r="AA219" s="27"/>
      <c r="AB219" s="27"/>
      <c r="AC219" s="27"/>
      <c r="AD219" s="27"/>
      <c r="AE219" s="27"/>
      <c r="AF219" s="27"/>
      <c r="AG219" s="27"/>
      <c r="AH219" s="27"/>
      <c r="AI219" s="27"/>
      <c r="AJ219" s="27"/>
      <c r="AK219" s="27"/>
      <c r="AL219" s="27"/>
      <c r="AM219" s="27"/>
      <c r="AN219" s="27"/>
    </row>
    <row r="220" spans="1:40" s="2" customFormat="1" ht="20.25" hidden="1" customHeight="1" thickBot="1">
      <c r="A220" s="688"/>
      <c r="B220" s="45"/>
      <c r="C220" s="171"/>
      <c r="D220" s="36"/>
      <c r="E220" s="43"/>
      <c r="F220" s="170"/>
      <c r="G220" s="167"/>
      <c r="H220" s="167"/>
      <c r="I220" s="18"/>
      <c r="J220" s="591"/>
      <c r="K220" s="579"/>
      <c r="L220" s="27"/>
      <c r="M220" s="27"/>
      <c r="N220" s="27"/>
      <c r="O220" s="27"/>
      <c r="P220" s="27"/>
      <c r="Q220" s="27"/>
      <c r="R220" s="27"/>
      <c r="S220" s="27"/>
      <c r="T220" s="27"/>
      <c r="U220" s="27"/>
      <c r="V220" s="27"/>
      <c r="W220" s="27"/>
      <c r="X220" s="27"/>
      <c r="Y220" s="27"/>
      <c r="Z220" s="27"/>
      <c r="AA220" s="27"/>
      <c r="AB220" s="27"/>
      <c r="AC220" s="27"/>
      <c r="AD220" s="27"/>
      <c r="AE220" s="27"/>
      <c r="AF220" s="27"/>
      <c r="AG220" s="27"/>
      <c r="AH220" s="27"/>
      <c r="AI220" s="27"/>
      <c r="AJ220" s="27"/>
      <c r="AK220" s="27"/>
      <c r="AL220" s="27"/>
      <c r="AM220" s="27"/>
      <c r="AN220" s="27"/>
    </row>
    <row r="221" spans="1:40" s="2" customFormat="1" ht="20.25" hidden="1" customHeight="1" thickBot="1">
      <c r="A221" s="688"/>
      <c r="B221" s="45"/>
      <c r="C221" s="171"/>
      <c r="D221" s="36"/>
      <c r="E221" s="43"/>
      <c r="F221" s="170"/>
      <c r="G221" s="167"/>
      <c r="H221" s="167"/>
      <c r="I221" s="18"/>
      <c r="J221" s="591"/>
      <c r="K221" s="579"/>
      <c r="L221" s="27"/>
      <c r="M221" s="27"/>
      <c r="N221" s="27"/>
      <c r="O221" s="27"/>
      <c r="P221" s="27"/>
      <c r="Q221" s="27"/>
      <c r="R221" s="27"/>
      <c r="S221" s="27"/>
      <c r="T221" s="27"/>
      <c r="U221" s="27"/>
      <c r="V221" s="27"/>
      <c r="W221" s="27"/>
      <c r="X221" s="27"/>
      <c r="Y221" s="27"/>
      <c r="Z221" s="27"/>
      <c r="AA221" s="27"/>
      <c r="AB221" s="27"/>
      <c r="AC221" s="27"/>
      <c r="AD221" s="27"/>
      <c r="AE221" s="27"/>
      <c r="AF221" s="27"/>
      <c r="AG221" s="27"/>
      <c r="AH221" s="27"/>
      <c r="AI221" s="27"/>
      <c r="AJ221" s="27"/>
      <c r="AK221" s="27"/>
      <c r="AL221" s="27"/>
      <c r="AM221" s="27"/>
      <c r="AN221" s="27"/>
    </row>
    <row r="222" spans="1:40" s="2" customFormat="1" ht="20.25" hidden="1" customHeight="1" thickBot="1">
      <c r="A222" s="688"/>
      <c r="B222" s="45"/>
      <c r="C222" s="171"/>
      <c r="D222" s="36"/>
      <c r="E222" s="43"/>
      <c r="F222" s="170"/>
      <c r="G222" s="167"/>
      <c r="H222" s="167"/>
      <c r="I222" s="18"/>
      <c r="J222" s="591"/>
      <c r="K222" s="579"/>
      <c r="L222" s="27"/>
      <c r="M222" s="27"/>
      <c r="N222" s="27"/>
      <c r="O222" s="27"/>
      <c r="P222" s="27"/>
      <c r="Q222" s="27"/>
      <c r="R222" s="27"/>
      <c r="S222" s="27"/>
      <c r="T222" s="27"/>
      <c r="U222" s="27"/>
      <c r="V222" s="27"/>
      <c r="W222" s="27"/>
      <c r="X222" s="27"/>
      <c r="Y222" s="27"/>
      <c r="Z222" s="27"/>
      <c r="AA222" s="27"/>
      <c r="AB222" s="27"/>
      <c r="AC222" s="27"/>
      <c r="AD222" s="27"/>
      <c r="AE222" s="27"/>
      <c r="AF222" s="27"/>
      <c r="AG222" s="27"/>
      <c r="AH222" s="27"/>
      <c r="AI222" s="27"/>
      <c r="AJ222" s="27"/>
      <c r="AK222" s="27"/>
      <c r="AL222" s="27"/>
      <c r="AM222" s="27"/>
      <c r="AN222" s="27"/>
    </row>
    <row r="223" spans="1:40" s="2" customFormat="1" ht="20.25" customHeight="1" thickBot="1">
      <c r="A223" s="688"/>
      <c r="B223" s="45"/>
      <c r="C223" s="171"/>
      <c r="D223" s="36"/>
      <c r="E223" s="43"/>
      <c r="F223" s="170"/>
      <c r="G223" s="167"/>
      <c r="H223" s="167"/>
      <c r="I223" s="18"/>
      <c r="J223" s="591"/>
      <c r="K223" s="579"/>
      <c r="L223" s="27"/>
      <c r="M223" s="27"/>
      <c r="N223" s="27"/>
      <c r="O223" s="27"/>
      <c r="P223" s="27"/>
      <c r="Q223" s="27"/>
      <c r="R223" s="27"/>
      <c r="S223" s="27"/>
      <c r="T223" s="27"/>
      <c r="U223" s="27"/>
      <c r="V223" s="27"/>
      <c r="W223" s="27"/>
      <c r="X223" s="27"/>
      <c r="Y223" s="27"/>
      <c r="Z223" s="27"/>
      <c r="AA223" s="27"/>
      <c r="AB223" s="27"/>
      <c r="AC223" s="27"/>
      <c r="AD223" s="27"/>
      <c r="AE223" s="27"/>
      <c r="AF223" s="27"/>
      <c r="AG223" s="27"/>
      <c r="AH223" s="27"/>
      <c r="AI223" s="27"/>
      <c r="AJ223" s="27"/>
      <c r="AK223" s="27"/>
      <c r="AL223" s="27"/>
      <c r="AM223" s="27"/>
      <c r="AN223" s="27"/>
    </row>
    <row r="224" spans="1:40" s="2" customFormat="1" ht="20.25" customHeight="1" thickBot="1">
      <c r="A224" s="689"/>
      <c r="B224" s="45"/>
      <c r="C224" s="57"/>
      <c r="D224" s="70"/>
      <c r="E224" s="46"/>
      <c r="F224" s="49"/>
      <c r="G224" s="48"/>
      <c r="H224" s="167"/>
      <c r="I224" s="18" t="s">
        <v>16</v>
      </c>
      <c r="J224" s="605"/>
      <c r="K224" s="603"/>
      <c r="L224" s="27"/>
      <c r="M224" s="27"/>
      <c r="N224" s="27"/>
      <c r="O224" s="27"/>
      <c r="P224" s="27"/>
      <c r="Q224" s="27"/>
      <c r="R224" s="27"/>
      <c r="S224" s="27"/>
      <c r="T224" s="27"/>
      <c r="U224" s="27"/>
      <c r="V224" s="27"/>
      <c r="W224" s="27"/>
      <c r="X224" s="27"/>
      <c r="Y224" s="27"/>
      <c r="Z224" s="27"/>
      <c r="AA224" s="27"/>
      <c r="AB224" s="27"/>
      <c r="AC224" s="27"/>
      <c r="AD224" s="27"/>
      <c r="AE224" s="27"/>
      <c r="AF224" s="27"/>
      <c r="AG224" s="27"/>
      <c r="AH224" s="27"/>
      <c r="AI224" s="27"/>
      <c r="AJ224" s="27"/>
      <c r="AK224" s="27"/>
      <c r="AL224" s="27"/>
      <c r="AM224" s="27"/>
      <c r="AN224" s="27"/>
    </row>
    <row r="225" spans="1:40" s="2" customFormat="1" ht="45" customHeight="1" thickBot="1">
      <c r="A225" s="690" t="s">
        <v>8</v>
      </c>
      <c r="B225" s="59" t="s">
        <v>62</v>
      </c>
      <c r="C225" s="69"/>
      <c r="D225" s="69"/>
      <c r="E225" s="71"/>
      <c r="F225" s="178" t="s">
        <v>38</v>
      </c>
      <c r="G225" s="48"/>
      <c r="H225" s="177"/>
      <c r="I225" s="18" t="s">
        <v>16</v>
      </c>
      <c r="J225" s="571" t="s">
        <v>17</v>
      </c>
      <c r="K225" s="563" t="s">
        <v>24</v>
      </c>
      <c r="L225" s="27"/>
      <c r="M225" s="27"/>
      <c r="N225" s="27"/>
      <c r="O225" s="27"/>
      <c r="P225" s="27"/>
      <c r="Q225" s="27"/>
      <c r="R225" s="27"/>
      <c r="S225" s="27"/>
      <c r="T225" s="27"/>
      <c r="U225" s="27"/>
      <c r="V225" s="27"/>
      <c r="W225" s="27"/>
      <c r="X225" s="27"/>
      <c r="Y225" s="27"/>
      <c r="Z225" s="27"/>
      <c r="AA225" s="27"/>
      <c r="AB225" s="27"/>
      <c r="AC225" s="27"/>
      <c r="AD225" s="27"/>
      <c r="AE225" s="27"/>
      <c r="AF225" s="27"/>
      <c r="AG225" s="27"/>
      <c r="AH225" s="27"/>
      <c r="AI225" s="27"/>
      <c r="AJ225" s="27"/>
      <c r="AK225" s="27"/>
      <c r="AL225" s="27"/>
      <c r="AM225" s="27"/>
      <c r="AN225" s="27"/>
    </row>
    <row r="226" spans="1:40" s="2" customFormat="1" ht="18.75" customHeight="1" thickBot="1">
      <c r="A226" s="688"/>
      <c r="B226" s="73"/>
      <c r="C226" s="36"/>
      <c r="D226" s="36"/>
      <c r="E226" s="72"/>
      <c r="F226" s="40"/>
      <c r="G226" s="48"/>
      <c r="H226" s="177"/>
      <c r="I226" s="18" t="s">
        <v>16</v>
      </c>
      <c r="J226" s="591"/>
      <c r="K226" s="579"/>
      <c r="L226" s="27"/>
      <c r="M226" s="27"/>
      <c r="N226" s="27"/>
      <c r="O226" s="27"/>
      <c r="P226" s="27"/>
      <c r="Q226" s="27"/>
      <c r="R226" s="27"/>
      <c r="S226" s="27"/>
      <c r="T226" s="27"/>
      <c r="U226" s="27"/>
      <c r="V226" s="27"/>
      <c r="W226" s="27"/>
      <c r="X226" s="27"/>
      <c r="Y226" s="27"/>
      <c r="Z226" s="27"/>
      <c r="AA226" s="27"/>
      <c r="AB226" s="27"/>
      <c r="AC226" s="27"/>
      <c r="AD226" s="27"/>
      <c r="AE226" s="27"/>
      <c r="AF226" s="27"/>
      <c r="AG226" s="27"/>
      <c r="AH226" s="27"/>
      <c r="AI226" s="27"/>
      <c r="AJ226" s="27"/>
      <c r="AK226" s="27"/>
      <c r="AL226" s="27"/>
      <c r="AM226" s="27"/>
      <c r="AN226" s="27"/>
    </row>
    <row r="227" spans="1:40" s="2" customFormat="1" ht="18.75" hidden="1" customHeight="1" thickBot="1">
      <c r="A227" s="688"/>
      <c r="B227" s="73"/>
      <c r="C227" s="36"/>
      <c r="D227" s="36"/>
      <c r="E227" s="72"/>
      <c r="F227" s="40"/>
      <c r="G227" s="48"/>
      <c r="H227" s="177"/>
      <c r="I227" s="18" t="s">
        <v>16</v>
      </c>
      <c r="J227" s="591"/>
      <c r="K227" s="579"/>
      <c r="L227" s="27"/>
      <c r="M227" s="27"/>
      <c r="N227" s="27"/>
      <c r="O227" s="27"/>
      <c r="P227" s="27"/>
      <c r="Q227" s="27"/>
      <c r="R227" s="27"/>
      <c r="S227" s="27"/>
      <c r="T227" s="27"/>
      <c r="U227" s="27"/>
      <c r="V227" s="27"/>
      <c r="W227" s="27"/>
      <c r="X227" s="27"/>
      <c r="Y227" s="27"/>
      <c r="Z227" s="27"/>
      <c r="AA227" s="27"/>
      <c r="AB227" s="27"/>
      <c r="AC227" s="27"/>
      <c r="AD227" s="27"/>
      <c r="AE227" s="27"/>
      <c r="AF227" s="27"/>
      <c r="AG227" s="27"/>
      <c r="AH227" s="27"/>
      <c r="AI227" s="27"/>
      <c r="AJ227" s="27"/>
      <c r="AK227" s="27"/>
      <c r="AL227" s="27"/>
      <c r="AM227" s="27"/>
      <c r="AN227" s="27"/>
    </row>
    <row r="228" spans="1:40" s="2" customFormat="1" ht="18.75" hidden="1" customHeight="1" thickBot="1">
      <c r="A228" s="688"/>
      <c r="B228" s="73"/>
      <c r="C228" s="36"/>
      <c r="D228" s="36"/>
      <c r="E228" s="72"/>
      <c r="F228" s="40"/>
      <c r="G228" s="48"/>
      <c r="H228" s="177"/>
      <c r="I228" s="18"/>
      <c r="J228" s="591"/>
      <c r="K228" s="579"/>
      <c r="L228" s="27"/>
      <c r="M228" s="27"/>
      <c r="N228" s="27"/>
      <c r="O228" s="27"/>
      <c r="P228" s="27"/>
      <c r="Q228" s="27"/>
      <c r="R228" s="27"/>
      <c r="S228" s="27"/>
      <c r="T228" s="27"/>
      <c r="U228" s="27"/>
      <c r="V228" s="27"/>
      <c r="W228" s="27"/>
      <c r="X228" s="27"/>
      <c r="Y228" s="27"/>
      <c r="Z228" s="27"/>
      <c r="AA228" s="27"/>
      <c r="AB228" s="27"/>
      <c r="AC228" s="27"/>
      <c r="AD228" s="27"/>
      <c r="AE228" s="27"/>
      <c r="AF228" s="27"/>
      <c r="AG228" s="27"/>
      <c r="AH228" s="27"/>
      <c r="AI228" s="27"/>
      <c r="AJ228" s="27"/>
      <c r="AK228" s="27"/>
      <c r="AL228" s="27"/>
      <c r="AM228" s="27"/>
      <c r="AN228" s="27"/>
    </row>
    <row r="229" spans="1:40" s="2" customFormat="1" ht="18.75" hidden="1" customHeight="1" thickBot="1">
      <c r="A229" s="688"/>
      <c r="B229" s="73"/>
      <c r="C229" s="36"/>
      <c r="D229" s="36"/>
      <c r="E229" s="72"/>
      <c r="F229" s="40"/>
      <c r="G229" s="48"/>
      <c r="H229" s="177"/>
      <c r="I229" s="18"/>
      <c r="J229" s="591"/>
      <c r="K229" s="579"/>
      <c r="L229" s="27"/>
      <c r="M229" s="27"/>
      <c r="N229" s="27"/>
      <c r="O229" s="27"/>
      <c r="P229" s="27"/>
      <c r="Q229" s="27"/>
      <c r="R229" s="27"/>
      <c r="S229" s="27"/>
      <c r="T229" s="27"/>
      <c r="U229" s="27"/>
      <c r="V229" s="27"/>
      <c r="W229" s="27"/>
      <c r="X229" s="27"/>
      <c r="Y229" s="27"/>
      <c r="Z229" s="27"/>
      <c r="AA229" s="27"/>
      <c r="AB229" s="27"/>
      <c r="AC229" s="27"/>
      <c r="AD229" s="27"/>
      <c r="AE229" s="27"/>
      <c r="AF229" s="27"/>
      <c r="AG229" s="27"/>
      <c r="AH229" s="27"/>
      <c r="AI229" s="27"/>
      <c r="AJ229" s="27"/>
      <c r="AK229" s="27"/>
      <c r="AL229" s="27"/>
      <c r="AM229" s="27"/>
      <c r="AN229" s="27"/>
    </row>
    <row r="230" spans="1:40" s="2" customFormat="1" ht="18.75" hidden="1" customHeight="1" thickBot="1">
      <c r="A230" s="688"/>
      <c r="B230" s="73"/>
      <c r="C230" s="36"/>
      <c r="D230" s="36"/>
      <c r="E230" s="72"/>
      <c r="F230" s="40"/>
      <c r="G230" s="163"/>
      <c r="H230" s="177"/>
      <c r="I230" s="18"/>
      <c r="J230" s="591"/>
      <c r="K230" s="579"/>
      <c r="L230" s="27"/>
      <c r="M230" s="27"/>
      <c r="N230" s="27"/>
      <c r="O230" s="27"/>
      <c r="P230" s="27"/>
      <c r="Q230" s="27"/>
      <c r="R230" s="27"/>
      <c r="S230" s="27"/>
      <c r="T230" s="27"/>
      <c r="U230" s="27"/>
      <c r="V230" s="27"/>
      <c r="W230" s="27"/>
      <c r="X230" s="27"/>
      <c r="Y230" s="27"/>
      <c r="Z230" s="27"/>
      <c r="AA230" s="27"/>
      <c r="AB230" s="27"/>
      <c r="AC230" s="27"/>
      <c r="AD230" s="27"/>
      <c r="AE230" s="27"/>
      <c r="AF230" s="27"/>
      <c r="AG230" s="27"/>
      <c r="AH230" s="27"/>
      <c r="AI230" s="27"/>
      <c r="AJ230" s="27"/>
      <c r="AK230" s="27"/>
      <c r="AL230" s="27"/>
      <c r="AM230" s="27"/>
      <c r="AN230" s="27"/>
    </row>
    <row r="231" spans="1:40" s="2" customFormat="1" ht="18.75" hidden="1" customHeight="1" thickBot="1">
      <c r="A231" s="688"/>
      <c r="B231" s="73"/>
      <c r="C231" s="36"/>
      <c r="D231" s="36"/>
      <c r="E231" s="72"/>
      <c r="F231" s="40"/>
      <c r="G231" s="163"/>
      <c r="H231" s="177"/>
      <c r="I231" s="18"/>
      <c r="J231" s="591"/>
      <c r="K231" s="579"/>
      <c r="L231" s="27"/>
      <c r="M231" s="27"/>
      <c r="N231" s="27"/>
      <c r="O231" s="27"/>
      <c r="P231" s="27"/>
      <c r="Q231" s="27"/>
      <c r="R231" s="27"/>
      <c r="S231" s="27"/>
      <c r="T231" s="27"/>
      <c r="U231" s="27"/>
      <c r="V231" s="27"/>
      <c r="W231" s="27"/>
      <c r="X231" s="27"/>
      <c r="Y231" s="27"/>
      <c r="Z231" s="27"/>
      <c r="AA231" s="27"/>
      <c r="AB231" s="27"/>
      <c r="AC231" s="27"/>
      <c r="AD231" s="27"/>
      <c r="AE231" s="27"/>
      <c r="AF231" s="27"/>
      <c r="AG231" s="27"/>
      <c r="AH231" s="27"/>
      <c r="AI231" s="27"/>
      <c r="AJ231" s="27"/>
      <c r="AK231" s="27"/>
      <c r="AL231" s="27"/>
      <c r="AM231" s="27"/>
      <c r="AN231" s="27"/>
    </row>
    <row r="232" spans="1:40" s="2" customFormat="1" ht="18.75" hidden="1" customHeight="1" thickBot="1">
      <c r="A232" s="688"/>
      <c r="B232" s="73"/>
      <c r="C232" s="36"/>
      <c r="D232" s="36"/>
      <c r="E232" s="72"/>
      <c r="F232" s="40"/>
      <c r="G232" s="163"/>
      <c r="H232" s="177"/>
      <c r="I232" s="18"/>
      <c r="J232" s="591"/>
      <c r="K232" s="579"/>
      <c r="L232" s="27"/>
      <c r="M232" s="27"/>
      <c r="N232" s="27"/>
      <c r="O232" s="27"/>
      <c r="P232" s="27"/>
      <c r="Q232" s="27"/>
      <c r="R232" s="27"/>
      <c r="S232" s="27"/>
      <c r="T232" s="27"/>
      <c r="U232" s="27"/>
      <c r="V232" s="27"/>
      <c r="W232" s="27"/>
      <c r="X232" s="27"/>
      <c r="Y232" s="27"/>
      <c r="Z232" s="27"/>
      <c r="AA232" s="27"/>
      <c r="AB232" s="27"/>
      <c r="AC232" s="27"/>
      <c r="AD232" s="27"/>
      <c r="AE232" s="27"/>
      <c r="AF232" s="27"/>
      <c r="AG232" s="27"/>
      <c r="AH232" s="27"/>
      <c r="AI232" s="27"/>
      <c r="AJ232" s="27"/>
      <c r="AK232" s="27"/>
      <c r="AL232" s="27"/>
      <c r="AM232" s="27"/>
      <c r="AN232" s="27"/>
    </row>
    <row r="233" spans="1:40" s="2" customFormat="1" ht="18.75" hidden="1" customHeight="1" thickBot="1">
      <c r="A233" s="688"/>
      <c r="B233" s="73"/>
      <c r="C233" s="36"/>
      <c r="D233" s="36"/>
      <c r="E233" s="72"/>
      <c r="F233" s="40"/>
      <c r="G233" s="172"/>
      <c r="H233" s="177"/>
      <c r="I233" s="18"/>
      <c r="J233" s="591"/>
      <c r="K233" s="579"/>
      <c r="L233" s="27"/>
      <c r="M233" s="27"/>
      <c r="N233" s="27"/>
      <c r="O233" s="27"/>
      <c r="P233" s="27"/>
      <c r="Q233" s="27"/>
      <c r="R233" s="27"/>
      <c r="S233" s="27"/>
      <c r="T233" s="27"/>
      <c r="U233" s="27"/>
      <c r="V233" s="27"/>
      <c r="W233" s="27"/>
      <c r="X233" s="27"/>
      <c r="Y233" s="27"/>
      <c r="Z233" s="27"/>
      <c r="AA233" s="27"/>
      <c r="AB233" s="27"/>
      <c r="AC233" s="27"/>
      <c r="AD233" s="27"/>
      <c r="AE233" s="27"/>
      <c r="AF233" s="27"/>
      <c r="AG233" s="27"/>
      <c r="AH233" s="27"/>
      <c r="AI233" s="27"/>
      <c r="AJ233" s="27"/>
      <c r="AK233" s="27"/>
      <c r="AL233" s="27"/>
      <c r="AM233" s="27"/>
      <c r="AN233" s="27"/>
    </row>
    <row r="234" spans="1:40" s="2" customFormat="1" ht="18.75" hidden="1" customHeight="1" thickBot="1">
      <c r="A234" s="688"/>
      <c r="B234" s="73"/>
      <c r="C234" s="36"/>
      <c r="D234" s="36"/>
      <c r="E234" s="72"/>
      <c r="F234" s="40"/>
      <c r="G234" s="172"/>
      <c r="H234" s="177"/>
      <c r="I234" s="18"/>
      <c r="J234" s="591"/>
      <c r="K234" s="579"/>
      <c r="L234" s="27"/>
      <c r="M234" s="27"/>
      <c r="N234" s="27"/>
      <c r="O234" s="27"/>
      <c r="P234" s="27"/>
      <c r="Q234" s="27"/>
      <c r="R234" s="27"/>
      <c r="S234" s="27"/>
      <c r="T234" s="27"/>
      <c r="U234" s="27"/>
      <c r="V234" s="27"/>
      <c r="W234" s="27"/>
      <c r="X234" s="27"/>
      <c r="Y234" s="27"/>
      <c r="Z234" s="27"/>
      <c r="AA234" s="27"/>
      <c r="AB234" s="27"/>
      <c r="AC234" s="27"/>
      <c r="AD234" s="27"/>
      <c r="AE234" s="27"/>
      <c r="AF234" s="27"/>
      <c r="AG234" s="27"/>
      <c r="AH234" s="27"/>
      <c r="AI234" s="27"/>
      <c r="AJ234" s="27"/>
      <c r="AK234" s="27"/>
      <c r="AL234" s="27"/>
      <c r="AM234" s="27"/>
      <c r="AN234" s="27"/>
    </row>
    <row r="235" spans="1:40" s="2" customFormat="1" ht="18.75" hidden="1" customHeight="1" thickBot="1">
      <c r="A235" s="688"/>
      <c r="B235" s="73"/>
      <c r="C235" s="36"/>
      <c r="D235" s="36"/>
      <c r="E235" s="72"/>
      <c r="F235" s="40"/>
      <c r="G235" s="172"/>
      <c r="H235" s="177"/>
      <c r="I235" s="18"/>
      <c r="J235" s="591"/>
      <c r="K235" s="579"/>
      <c r="L235" s="27"/>
      <c r="M235" s="27"/>
      <c r="N235" s="27"/>
      <c r="O235" s="27"/>
      <c r="P235" s="27"/>
      <c r="Q235" s="27"/>
      <c r="R235" s="27"/>
      <c r="S235" s="27"/>
      <c r="T235" s="27"/>
      <c r="U235" s="27"/>
      <c r="V235" s="27"/>
      <c r="W235" s="27"/>
      <c r="X235" s="27"/>
      <c r="Y235" s="27"/>
      <c r="Z235" s="27"/>
      <c r="AA235" s="27"/>
      <c r="AB235" s="27"/>
      <c r="AC235" s="27"/>
      <c r="AD235" s="27"/>
      <c r="AE235" s="27"/>
      <c r="AF235" s="27"/>
      <c r="AG235" s="27"/>
      <c r="AH235" s="27"/>
      <c r="AI235" s="27"/>
      <c r="AJ235" s="27"/>
      <c r="AK235" s="27"/>
      <c r="AL235" s="27"/>
      <c r="AM235" s="27"/>
      <c r="AN235" s="27"/>
    </row>
    <row r="236" spans="1:40" s="2" customFormat="1" ht="18.75" hidden="1" customHeight="1" thickBot="1">
      <c r="A236" s="688"/>
      <c r="B236" s="73"/>
      <c r="C236" s="36"/>
      <c r="D236" s="36"/>
      <c r="E236" s="72"/>
      <c r="F236" s="40"/>
      <c r="G236" s="172"/>
      <c r="H236" s="177"/>
      <c r="I236" s="18"/>
      <c r="J236" s="591"/>
      <c r="K236" s="579"/>
      <c r="L236" s="27"/>
      <c r="M236" s="27"/>
      <c r="N236" s="27"/>
      <c r="O236" s="27"/>
      <c r="P236" s="27"/>
      <c r="Q236" s="27"/>
      <c r="R236" s="27"/>
      <c r="S236" s="27"/>
      <c r="T236" s="27"/>
      <c r="U236" s="27"/>
      <c r="V236" s="27"/>
      <c r="W236" s="27"/>
      <c r="X236" s="27"/>
      <c r="Y236" s="27"/>
      <c r="Z236" s="27"/>
      <c r="AA236" s="27"/>
      <c r="AB236" s="27"/>
      <c r="AC236" s="27"/>
      <c r="AD236" s="27"/>
      <c r="AE236" s="27"/>
      <c r="AF236" s="27"/>
      <c r="AG236" s="27"/>
      <c r="AH236" s="27"/>
      <c r="AI236" s="27"/>
      <c r="AJ236" s="27"/>
      <c r="AK236" s="27"/>
      <c r="AL236" s="27"/>
      <c r="AM236" s="27"/>
      <c r="AN236" s="27"/>
    </row>
    <row r="237" spans="1:40" s="2" customFormat="1" ht="18.75" hidden="1" customHeight="1" thickBot="1">
      <c r="A237" s="688"/>
      <c r="B237" s="73"/>
      <c r="C237" s="36"/>
      <c r="D237" s="36"/>
      <c r="E237" s="72"/>
      <c r="F237" s="40"/>
      <c r="G237" s="145"/>
      <c r="H237" s="177"/>
      <c r="I237" s="18"/>
      <c r="J237" s="591"/>
      <c r="K237" s="579"/>
      <c r="L237" s="27"/>
      <c r="M237" s="27"/>
      <c r="N237" s="27"/>
      <c r="O237" s="27"/>
      <c r="P237" s="27"/>
      <c r="Q237" s="27"/>
      <c r="R237" s="27"/>
      <c r="S237" s="27"/>
      <c r="T237" s="27"/>
      <c r="U237" s="27"/>
      <c r="V237" s="27"/>
      <c r="W237" s="27"/>
      <c r="X237" s="27"/>
      <c r="Y237" s="27"/>
      <c r="Z237" s="27"/>
      <c r="AA237" s="27"/>
      <c r="AB237" s="27"/>
      <c r="AC237" s="27"/>
      <c r="AD237" s="27"/>
      <c r="AE237" s="27"/>
      <c r="AF237" s="27"/>
      <c r="AG237" s="27"/>
      <c r="AH237" s="27"/>
      <c r="AI237" s="27"/>
      <c r="AJ237" s="27"/>
      <c r="AK237" s="27"/>
      <c r="AL237" s="27"/>
      <c r="AM237" s="27"/>
      <c r="AN237" s="27"/>
    </row>
    <row r="238" spans="1:40" s="2" customFormat="1" ht="18.75" hidden="1" customHeight="1" thickBot="1">
      <c r="A238" s="688"/>
      <c r="B238" s="73"/>
      <c r="C238" s="68"/>
      <c r="D238" s="68"/>
      <c r="E238" s="181"/>
      <c r="F238" s="709"/>
      <c r="G238" s="172"/>
      <c r="H238" s="177"/>
      <c r="I238" s="18"/>
      <c r="J238" s="591"/>
      <c r="K238" s="579"/>
      <c r="L238" s="27"/>
      <c r="M238" s="27"/>
      <c r="N238" s="27"/>
      <c r="O238" s="27"/>
      <c r="P238" s="27"/>
      <c r="Q238" s="27"/>
      <c r="R238" s="27"/>
      <c r="S238" s="27"/>
      <c r="T238" s="27"/>
      <c r="U238" s="27"/>
      <c r="V238" s="27"/>
      <c r="W238" s="27"/>
      <c r="X238" s="27"/>
      <c r="Y238" s="27"/>
      <c r="Z238" s="27"/>
      <c r="AA238" s="27"/>
      <c r="AB238" s="27"/>
      <c r="AC238" s="27"/>
      <c r="AD238" s="27"/>
      <c r="AE238" s="27"/>
      <c r="AF238" s="27"/>
      <c r="AG238" s="27"/>
      <c r="AH238" s="27"/>
      <c r="AI238" s="27"/>
      <c r="AJ238" s="27"/>
      <c r="AK238" s="27"/>
      <c r="AL238" s="27"/>
      <c r="AM238" s="27"/>
      <c r="AN238" s="27"/>
    </row>
    <row r="239" spans="1:40" s="2" customFormat="1" ht="19.5" customHeight="1" thickBot="1">
      <c r="A239" s="688"/>
      <c r="B239" s="73"/>
      <c r="C239" s="68"/>
      <c r="D239" s="68"/>
      <c r="E239" s="159"/>
      <c r="F239" s="710"/>
      <c r="G239" s="48"/>
      <c r="H239" s="32"/>
      <c r="I239" s="18" t="s">
        <v>16</v>
      </c>
      <c r="J239" s="591"/>
      <c r="K239" s="579"/>
      <c r="L239" s="27"/>
      <c r="M239" s="27"/>
      <c r="N239" s="27"/>
      <c r="O239" s="27"/>
      <c r="P239" s="27"/>
      <c r="Q239" s="27"/>
      <c r="R239" s="27"/>
      <c r="S239" s="27"/>
      <c r="T239" s="27"/>
      <c r="U239" s="27"/>
      <c r="V239" s="27"/>
      <c r="W239" s="27"/>
      <c r="X239" s="27"/>
      <c r="Y239" s="27"/>
      <c r="Z239" s="27"/>
      <c r="AA239" s="27"/>
      <c r="AB239" s="27"/>
      <c r="AC239" s="27"/>
      <c r="AD239" s="27"/>
      <c r="AE239" s="27"/>
      <c r="AF239" s="27"/>
      <c r="AG239" s="27"/>
      <c r="AH239" s="27"/>
      <c r="AI239" s="27"/>
      <c r="AJ239" s="27"/>
      <c r="AK239" s="27"/>
      <c r="AL239" s="27"/>
      <c r="AM239" s="27"/>
      <c r="AN239" s="27"/>
    </row>
    <row r="240" spans="1:40" s="2" customFormat="1" ht="18.75" hidden="1" customHeight="1" thickBot="1">
      <c r="A240" s="688"/>
      <c r="B240" s="73"/>
      <c r="C240" s="36"/>
      <c r="D240" s="36"/>
      <c r="E240" s="72"/>
      <c r="F240" s="40"/>
      <c r="G240" s="147"/>
      <c r="H240" s="158"/>
      <c r="I240" s="18"/>
      <c r="J240" s="591"/>
      <c r="K240" s="579"/>
      <c r="L240" s="27"/>
      <c r="M240" s="27"/>
      <c r="N240" s="27"/>
      <c r="O240" s="27"/>
      <c r="P240" s="27"/>
      <c r="Q240" s="27"/>
      <c r="R240" s="27"/>
      <c r="S240" s="27"/>
      <c r="T240" s="27"/>
      <c r="U240" s="27"/>
      <c r="V240" s="27"/>
      <c r="W240" s="27"/>
      <c r="X240" s="27"/>
      <c r="Y240" s="27"/>
      <c r="Z240" s="27"/>
      <c r="AA240" s="27"/>
      <c r="AB240" s="27"/>
      <c r="AC240" s="27"/>
      <c r="AD240" s="27"/>
      <c r="AE240" s="27"/>
      <c r="AF240" s="27"/>
      <c r="AG240" s="27"/>
      <c r="AH240" s="27"/>
      <c r="AI240" s="27"/>
      <c r="AJ240" s="27"/>
      <c r="AK240" s="27"/>
      <c r="AL240" s="27"/>
      <c r="AM240" s="27"/>
      <c r="AN240" s="27"/>
    </row>
    <row r="241" spans="1:40" s="2" customFormat="1" ht="18.75" hidden="1" customHeight="1" thickBot="1">
      <c r="A241" s="688"/>
      <c r="B241" s="73"/>
      <c r="C241" s="36"/>
      <c r="D241" s="36"/>
      <c r="E241" s="72"/>
      <c r="F241" s="40"/>
      <c r="G241" s="48"/>
      <c r="H241" s="21"/>
      <c r="I241" s="18"/>
      <c r="J241" s="591"/>
      <c r="K241" s="579"/>
      <c r="L241" s="27"/>
      <c r="M241" s="27"/>
      <c r="N241" s="27"/>
      <c r="O241" s="27"/>
      <c r="P241" s="27"/>
      <c r="Q241" s="27"/>
      <c r="R241" s="27"/>
      <c r="S241" s="27"/>
      <c r="T241" s="27"/>
      <c r="U241" s="27"/>
      <c r="V241" s="27"/>
      <c r="W241" s="27"/>
      <c r="X241" s="27"/>
      <c r="Y241" s="27"/>
      <c r="Z241" s="27"/>
      <c r="AA241" s="27"/>
      <c r="AB241" s="27"/>
      <c r="AC241" s="27"/>
      <c r="AD241" s="27"/>
      <c r="AE241" s="27"/>
      <c r="AF241" s="27"/>
      <c r="AG241" s="27"/>
      <c r="AH241" s="27"/>
      <c r="AI241" s="27"/>
      <c r="AJ241" s="27"/>
      <c r="AK241" s="27"/>
      <c r="AL241" s="27"/>
      <c r="AM241" s="27"/>
      <c r="AN241" s="27"/>
    </row>
    <row r="242" spans="1:40" s="2" customFormat="1" ht="18.75" hidden="1" customHeight="1" thickBot="1">
      <c r="A242" s="688"/>
      <c r="B242" s="73"/>
      <c r="C242" s="36"/>
      <c r="D242" s="36"/>
      <c r="E242" s="72"/>
      <c r="F242" s="40"/>
      <c r="G242" s="48"/>
      <c r="H242" s="21"/>
      <c r="I242" s="18"/>
      <c r="J242" s="591"/>
      <c r="K242" s="579"/>
      <c r="L242" s="27"/>
      <c r="M242" s="27"/>
      <c r="N242" s="27"/>
      <c r="O242" s="27"/>
      <c r="P242" s="27"/>
      <c r="Q242" s="27"/>
      <c r="R242" s="27"/>
      <c r="S242" s="27"/>
      <c r="T242" s="27"/>
      <c r="U242" s="27"/>
      <c r="V242" s="27"/>
      <c r="W242" s="27"/>
      <c r="X242" s="27"/>
      <c r="Y242" s="27"/>
      <c r="Z242" s="27"/>
      <c r="AA242" s="27"/>
      <c r="AB242" s="27"/>
      <c r="AC242" s="27"/>
      <c r="AD242" s="27"/>
      <c r="AE242" s="27"/>
      <c r="AF242" s="27"/>
      <c r="AG242" s="27"/>
      <c r="AH242" s="27"/>
      <c r="AI242" s="27"/>
      <c r="AJ242" s="27"/>
      <c r="AK242" s="27"/>
      <c r="AL242" s="27"/>
      <c r="AM242" s="27"/>
      <c r="AN242" s="27"/>
    </row>
    <row r="243" spans="1:40" s="2" customFormat="1" ht="18.75" hidden="1" customHeight="1" thickBot="1">
      <c r="A243" s="688"/>
      <c r="B243" s="73"/>
      <c r="C243" s="36"/>
      <c r="D243" s="36"/>
      <c r="E243" s="72"/>
      <c r="F243" s="40"/>
      <c r="G243" s="48"/>
      <c r="H243" s="21"/>
      <c r="I243" s="18"/>
      <c r="J243" s="591"/>
      <c r="K243" s="579"/>
      <c r="L243" s="27"/>
      <c r="M243" s="27"/>
      <c r="N243" s="27"/>
      <c r="O243" s="27"/>
      <c r="P243" s="27"/>
      <c r="Q243" s="27"/>
      <c r="R243" s="27"/>
      <c r="S243" s="27"/>
      <c r="T243" s="27"/>
      <c r="U243" s="27"/>
      <c r="V243" s="27"/>
      <c r="W243" s="27"/>
      <c r="X243" s="27"/>
      <c r="Y243" s="27"/>
      <c r="Z243" s="27"/>
      <c r="AA243" s="27"/>
      <c r="AB243" s="27"/>
      <c r="AC243" s="27"/>
      <c r="AD243" s="27"/>
      <c r="AE243" s="27"/>
      <c r="AF243" s="27"/>
      <c r="AG243" s="27"/>
      <c r="AH243" s="27"/>
      <c r="AI243" s="27"/>
      <c r="AJ243" s="27"/>
      <c r="AK243" s="27"/>
      <c r="AL243" s="27"/>
      <c r="AM243" s="27"/>
      <c r="AN243" s="27"/>
    </row>
    <row r="244" spans="1:40" s="2" customFormat="1" ht="18.75" hidden="1" customHeight="1" thickBot="1">
      <c r="A244" s="688"/>
      <c r="B244" s="73"/>
      <c r="C244" s="36"/>
      <c r="D244" s="36"/>
      <c r="E244" s="72"/>
      <c r="F244" s="40"/>
      <c r="G244" s="48"/>
      <c r="H244" s="21"/>
      <c r="I244" s="18"/>
      <c r="J244" s="591"/>
      <c r="K244" s="579"/>
      <c r="L244" s="27"/>
      <c r="M244" s="27"/>
      <c r="N244" s="27"/>
      <c r="O244" s="27"/>
      <c r="P244" s="27"/>
      <c r="Q244" s="27"/>
      <c r="R244" s="27"/>
      <c r="S244" s="27"/>
      <c r="T244" s="27"/>
      <c r="U244" s="27"/>
      <c r="V244" s="27"/>
      <c r="W244" s="27"/>
      <c r="X244" s="27"/>
      <c r="Y244" s="27"/>
      <c r="Z244" s="27"/>
      <c r="AA244" s="27"/>
      <c r="AB244" s="27"/>
      <c r="AC244" s="27"/>
      <c r="AD244" s="27"/>
      <c r="AE244" s="27"/>
      <c r="AF244" s="27"/>
      <c r="AG244" s="27"/>
      <c r="AH244" s="27"/>
      <c r="AI244" s="27"/>
      <c r="AJ244" s="27"/>
      <c r="AK244" s="27"/>
      <c r="AL244" s="27"/>
      <c r="AM244" s="27"/>
      <c r="AN244" s="27"/>
    </row>
    <row r="245" spans="1:40" s="2" customFormat="1" ht="18.75" hidden="1" customHeight="1" thickBot="1">
      <c r="A245" s="688"/>
      <c r="B245" s="73"/>
      <c r="C245" s="36"/>
      <c r="D245" s="36"/>
      <c r="E245" s="72"/>
      <c r="F245" s="40"/>
      <c r="G245" s="48"/>
      <c r="H245" s="21"/>
      <c r="I245" s="18"/>
      <c r="J245" s="591"/>
      <c r="K245" s="579"/>
      <c r="L245" s="27"/>
      <c r="M245" s="27"/>
      <c r="N245" s="27"/>
      <c r="O245" s="27"/>
      <c r="P245" s="27"/>
      <c r="Q245" s="27"/>
      <c r="R245" s="27"/>
      <c r="S245" s="27"/>
      <c r="T245" s="27"/>
      <c r="U245" s="27"/>
      <c r="V245" s="27"/>
      <c r="W245" s="27"/>
      <c r="X245" s="27"/>
      <c r="Y245" s="27"/>
      <c r="Z245" s="27"/>
      <c r="AA245" s="27"/>
      <c r="AB245" s="27"/>
      <c r="AC245" s="27"/>
      <c r="AD245" s="27"/>
      <c r="AE245" s="27"/>
      <c r="AF245" s="27"/>
      <c r="AG245" s="27"/>
      <c r="AH245" s="27"/>
      <c r="AI245" s="27"/>
      <c r="AJ245" s="27"/>
      <c r="AK245" s="27"/>
      <c r="AL245" s="27"/>
      <c r="AM245" s="27"/>
      <c r="AN245" s="27"/>
    </row>
    <row r="246" spans="1:40" s="2" customFormat="1" ht="18.75" hidden="1" customHeight="1" thickBot="1">
      <c r="A246" s="688"/>
      <c r="B246" s="73"/>
      <c r="C246" s="36"/>
      <c r="D246" s="36"/>
      <c r="E246" s="72"/>
      <c r="F246" s="40"/>
      <c r="G246" s="48"/>
      <c r="H246" s="21"/>
      <c r="I246" s="18"/>
      <c r="J246" s="591"/>
      <c r="K246" s="579"/>
      <c r="L246" s="27"/>
      <c r="M246" s="27"/>
      <c r="N246" s="27"/>
      <c r="O246" s="27"/>
      <c r="P246" s="27"/>
      <c r="Q246" s="27"/>
      <c r="R246" s="27"/>
      <c r="S246" s="27"/>
      <c r="T246" s="27"/>
      <c r="U246" s="27"/>
      <c r="V246" s="27"/>
      <c r="W246" s="27"/>
      <c r="X246" s="27"/>
      <c r="Y246" s="27"/>
      <c r="Z246" s="27"/>
      <c r="AA246" s="27"/>
      <c r="AB246" s="27"/>
      <c r="AC246" s="27"/>
      <c r="AD246" s="27"/>
      <c r="AE246" s="27"/>
      <c r="AF246" s="27"/>
      <c r="AG246" s="27"/>
      <c r="AH246" s="27"/>
      <c r="AI246" s="27"/>
      <c r="AJ246" s="27"/>
      <c r="AK246" s="27"/>
      <c r="AL246" s="27"/>
      <c r="AM246" s="27"/>
      <c r="AN246" s="27"/>
    </row>
    <row r="247" spans="1:40" s="2" customFormat="1" ht="18.75" hidden="1" customHeight="1" thickBot="1">
      <c r="A247" s="688"/>
      <c r="B247" s="73"/>
      <c r="C247" s="36"/>
      <c r="D247" s="36"/>
      <c r="E247" s="72"/>
      <c r="F247" s="40"/>
      <c r="G247" s="52"/>
      <c r="H247" s="22"/>
      <c r="I247" s="18" t="s">
        <v>16</v>
      </c>
      <c r="J247" s="605"/>
      <c r="K247" s="603"/>
      <c r="L247" s="27"/>
      <c r="M247" s="27"/>
      <c r="N247" s="27"/>
      <c r="O247" s="27"/>
      <c r="P247" s="27"/>
      <c r="Q247" s="27"/>
      <c r="R247" s="27"/>
      <c r="S247" s="27"/>
      <c r="T247" s="27"/>
      <c r="U247" s="27"/>
      <c r="V247" s="27"/>
      <c r="W247" s="27"/>
      <c r="X247" s="27"/>
      <c r="Y247" s="27"/>
      <c r="Z247" s="27"/>
      <c r="AA247" s="27"/>
      <c r="AB247" s="27"/>
      <c r="AC247" s="27"/>
      <c r="AD247" s="27"/>
      <c r="AE247" s="27"/>
      <c r="AF247" s="27"/>
      <c r="AG247" s="27"/>
      <c r="AH247" s="27"/>
      <c r="AI247" s="27"/>
      <c r="AJ247" s="27"/>
      <c r="AK247" s="27"/>
      <c r="AL247" s="27"/>
      <c r="AM247" s="27"/>
      <c r="AN247" s="27"/>
    </row>
    <row r="248" spans="1:40" s="2" customFormat="1" ht="38.25" customHeight="1" thickBot="1">
      <c r="A248" s="691" t="s">
        <v>8</v>
      </c>
      <c r="B248" s="699" t="s">
        <v>63</v>
      </c>
      <c r="C248" s="114"/>
      <c r="D248" s="15"/>
      <c r="E248" s="85"/>
      <c r="F248" s="15"/>
      <c r="G248" s="84"/>
      <c r="H248" s="75"/>
      <c r="I248" s="79" t="s">
        <v>16</v>
      </c>
      <c r="J248" s="571" t="s">
        <v>17</v>
      </c>
      <c r="K248" s="563" t="s">
        <v>25</v>
      </c>
      <c r="L248" s="27"/>
      <c r="M248" s="27"/>
      <c r="N248" s="27"/>
      <c r="O248" s="27"/>
      <c r="P248" s="27"/>
      <c r="Q248" s="27"/>
      <c r="R248" s="27"/>
      <c r="S248" s="27"/>
      <c r="T248" s="27"/>
      <c r="U248" s="27"/>
      <c r="V248" s="27"/>
      <c r="W248" s="27"/>
      <c r="X248" s="27"/>
      <c r="Y248" s="27"/>
      <c r="Z248" s="27"/>
      <c r="AA248" s="27"/>
      <c r="AB248" s="27"/>
      <c r="AC248" s="27"/>
      <c r="AD248" s="27"/>
      <c r="AE248" s="27"/>
      <c r="AF248" s="27"/>
      <c r="AG248" s="27"/>
      <c r="AH248" s="27"/>
      <c r="AI248" s="27"/>
      <c r="AJ248" s="27"/>
      <c r="AK248" s="27"/>
      <c r="AL248" s="27"/>
      <c r="AM248" s="27"/>
      <c r="AN248" s="27"/>
    </row>
    <row r="249" spans="1:40" s="2" customFormat="1" ht="50.25" hidden="1" customHeight="1" thickBot="1">
      <c r="A249" s="692"/>
      <c r="B249" s="700"/>
      <c r="C249" s="112"/>
      <c r="D249" s="187"/>
      <c r="E249" s="35"/>
      <c r="F249" s="187"/>
      <c r="G249" s="61"/>
      <c r="H249" s="183"/>
      <c r="I249" s="79" t="s">
        <v>16</v>
      </c>
      <c r="J249" s="591"/>
      <c r="K249" s="579"/>
      <c r="L249" s="27"/>
      <c r="M249" s="27"/>
      <c r="N249" s="27"/>
      <c r="O249" s="27"/>
      <c r="P249" s="27"/>
      <c r="Q249" s="27"/>
      <c r="R249" s="27"/>
      <c r="S249" s="27"/>
      <c r="T249" s="27"/>
      <c r="U249" s="27"/>
      <c r="V249" s="27"/>
      <c r="W249" s="27"/>
      <c r="X249" s="27"/>
      <c r="Y249" s="27"/>
      <c r="Z249" s="27"/>
      <c r="AA249" s="27"/>
      <c r="AB249" s="27"/>
      <c r="AC249" s="27"/>
      <c r="AD249" s="27"/>
      <c r="AE249" s="27"/>
      <c r="AF249" s="27"/>
      <c r="AG249" s="27"/>
      <c r="AH249" s="27"/>
      <c r="AI249" s="27"/>
      <c r="AJ249" s="27"/>
      <c r="AK249" s="27"/>
      <c r="AL249" s="27"/>
      <c r="AM249" s="27"/>
      <c r="AN249" s="27"/>
    </row>
    <row r="250" spans="1:40" s="2" customFormat="1" ht="49.5" hidden="1" customHeight="1" thickBot="1">
      <c r="A250" s="692"/>
      <c r="B250" s="700"/>
      <c r="C250" s="112"/>
      <c r="D250" s="187"/>
      <c r="E250" s="35"/>
      <c r="F250" s="187"/>
      <c r="G250" s="61"/>
      <c r="H250" s="183"/>
      <c r="I250" s="79" t="s">
        <v>16</v>
      </c>
      <c r="J250" s="591"/>
      <c r="K250" s="579"/>
      <c r="L250" s="27"/>
      <c r="M250" s="27"/>
      <c r="N250" s="27"/>
      <c r="O250" s="27"/>
      <c r="P250" s="27"/>
      <c r="Q250" s="27"/>
      <c r="R250" s="27"/>
      <c r="S250" s="27"/>
      <c r="T250" s="27"/>
      <c r="U250" s="27"/>
      <c r="V250" s="27"/>
      <c r="W250" s="27"/>
      <c r="X250" s="27"/>
      <c r="Y250" s="27"/>
      <c r="Z250" s="27"/>
      <c r="AA250" s="27"/>
      <c r="AB250" s="27"/>
      <c r="AC250" s="27"/>
      <c r="AD250" s="27"/>
      <c r="AE250" s="27"/>
      <c r="AF250" s="27"/>
      <c r="AG250" s="27"/>
      <c r="AH250" s="27"/>
      <c r="AI250" s="27"/>
      <c r="AJ250" s="27"/>
      <c r="AK250" s="27"/>
      <c r="AL250" s="27"/>
      <c r="AM250" s="27"/>
      <c r="AN250" s="27"/>
    </row>
    <row r="251" spans="1:40" s="2" customFormat="1" ht="49.5" hidden="1" customHeight="1" thickBot="1">
      <c r="A251" s="692"/>
      <c r="B251" s="700"/>
      <c r="C251" s="112"/>
      <c r="D251" s="187"/>
      <c r="E251" s="35"/>
      <c r="F251" s="187"/>
      <c r="G251" s="61"/>
      <c r="H251" s="183"/>
      <c r="I251" s="79" t="s">
        <v>16</v>
      </c>
      <c r="J251" s="591"/>
      <c r="K251" s="579"/>
      <c r="L251" s="27"/>
      <c r="M251" s="27"/>
      <c r="N251" s="27"/>
      <c r="O251" s="27"/>
      <c r="P251" s="27"/>
      <c r="Q251" s="27"/>
      <c r="R251" s="27"/>
      <c r="S251" s="27"/>
      <c r="T251" s="27"/>
      <c r="U251" s="27"/>
      <c r="V251" s="27"/>
      <c r="W251" s="27"/>
      <c r="X251" s="27"/>
      <c r="Y251" s="27"/>
      <c r="Z251" s="27"/>
      <c r="AA251" s="27"/>
      <c r="AB251" s="27"/>
      <c r="AC251" s="27"/>
      <c r="AD251" s="27"/>
      <c r="AE251" s="27"/>
      <c r="AF251" s="27"/>
      <c r="AG251" s="27"/>
      <c r="AH251" s="27"/>
      <c r="AI251" s="27"/>
      <c r="AJ251" s="27"/>
      <c r="AK251" s="27"/>
      <c r="AL251" s="27"/>
      <c r="AM251" s="27"/>
      <c r="AN251" s="27"/>
    </row>
    <row r="252" spans="1:40" s="2" customFormat="1" ht="49.5" hidden="1" customHeight="1" thickBot="1">
      <c r="A252" s="692"/>
      <c r="B252" s="700"/>
      <c r="C252" s="112"/>
      <c r="D252" s="187"/>
      <c r="E252" s="35"/>
      <c r="F252" s="187"/>
      <c r="G252" s="61"/>
      <c r="H252" s="183"/>
      <c r="I252" s="79" t="s">
        <v>16</v>
      </c>
      <c r="J252" s="591"/>
      <c r="K252" s="579"/>
      <c r="L252" s="27"/>
      <c r="M252" s="27"/>
      <c r="N252" s="27"/>
      <c r="O252" s="27"/>
      <c r="P252" s="27"/>
      <c r="Q252" s="27"/>
      <c r="R252" s="27"/>
      <c r="S252" s="27"/>
      <c r="T252" s="27"/>
      <c r="U252" s="27"/>
      <c r="V252" s="27"/>
      <c r="W252" s="27"/>
      <c r="X252" s="27"/>
      <c r="Y252" s="27"/>
      <c r="Z252" s="27"/>
      <c r="AA252" s="27"/>
      <c r="AB252" s="27"/>
      <c r="AC252" s="27"/>
      <c r="AD252" s="27"/>
      <c r="AE252" s="27"/>
      <c r="AF252" s="27"/>
      <c r="AG252" s="27"/>
      <c r="AH252" s="27"/>
      <c r="AI252" s="27"/>
      <c r="AJ252" s="27"/>
      <c r="AK252" s="27"/>
      <c r="AL252" s="27"/>
      <c r="AM252" s="27"/>
      <c r="AN252" s="27"/>
    </row>
    <row r="253" spans="1:40" s="2" customFormat="1" ht="49.5" hidden="1" customHeight="1" thickBot="1">
      <c r="A253" s="692"/>
      <c r="B253" s="700"/>
      <c r="C253" s="112"/>
      <c r="D253" s="187"/>
      <c r="E253" s="35"/>
      <c r="F253" s="187"/>
      <c r="G253" s="61"/>
      <c r="H253" s="183"/>
      <c r="I253" s="79" t="s">
        <v>16</v>
      </c>
      <c r="J253" s="591"/>
      <c r="K253" s="579"/>
      <c r="L253" s="27"/>
      <c r="M253" s="27"/>
      <c r="N253" s="27"/>
      <c r="O253" s="27"/>
      <c r="P253" s="27"/>
      <c r="Q253" s="27"/>
      <c r="R253" s="27"/>
      <c r="S253" s="27"/>
      <c r="T253" s="27"/>
      <c r="U253" s="27"/>
      <c r="V253" s="27"/>
      <c r="W253" s="27"/>
      <c r="X253" s="27"/>
      <c r="Y253" s="27"/>
      <c r="Z253" s="27"/>
      <c r="AA253" s="27"/>
      <c r="AB253" s="27"/>
      <c r="AC253" s="27"/>
      <c r="AD253" s="27"/>
      <c r="AE253" s="27"/>
      <c r="AF253" s="27"/>
      <c r="AG253" s="27"/>
      <c r="AH253" s="27"/>
      <c r="AI253" s="27"/>
      <c r="AJ253" s="27"/>
      <c r="AK253" s="27"/>
      <c r="AL253" s="27"/>
      <c r="AM253" s="27"/>
      <c r="AN253" s="27"/>
    </row>
    <row r="254" spans="1:40" s="2" customFormat="1" ht="50.25" hidden="1" customHeight="1" thickBot="1">
      <c r="A254" s="692"/>
      <c r="B254" s="700"/>
      <c r="C254" s="112"/>
      <c r="D254" s="187"/>
      <c r="E254" s="185"/>
      <c r="F254" s="187"/>
      <c r="G254" s="61"/>
      <c r="H254" s="183"/>
      <c r="I254" s="79" t="s">
        <v>16</v>
      </c>
      <c r="J254" s="591"/>
      <c r="K254" s="579"/>
      <c r="L254" s="27"/>
      <c r="M254" s="27"/>
      <c r="N254" s="27"/>
      <c r="O254" s="27"/>
      <c r="P254" s="27"/>
      <c r="Q254" s="27"/>
      <c r="R254" s="27"/>
      <c r="S254" s="27"/>
      <c r="T254" s="27"/>
      <c r="U254" s="27"/>
      <c r="V254" s="27"/>
      <c r="W254" s="27"/>
      <c r="X254" s="27"/>
      <c r="Y254" s="27"/>
      <c r="Z254" s="27"/>
      <c r="AA254" s="27"/>
      <c r="AB254" s="27"/>
      <c r="AC254" s="27"/>
      <c r="AD254" s="27"/>
      <c r="AE254" s="27"/>
      <c r="AF254" s="27"/>
      <c r="AG254" s="27"/>
      <c r="AH254" s="27"/>
      <c r="AI254" s="27"/>
      <c r="AJ254" s="27"/>
      <c r="AK254" s="27"/>
      <c r="AL254" s="27"/>
      <c r="AM254" s="27"/>
      <c r="AN254" s="27"/>
    </row>
    <row r="255" spans="1:40" s="2" customFormat="1" ht="16.5" hidden="1" thickBot="1">
      <c r="A255" s="692"/>
      <c r="B255" s="700"/>
      <c r="C255" s="112"/>
      <c r="D255" s="187"/>
      <c r="E255" s="185"/>
      <c r="F255" s="187"/>
      <c r="G255" s="61"/>
      <c r="H255" s="183"/>
      <c r="I255" s="79" t="s">
        <v>16</v>
      </c>
      <c r="J255" s="591"/>
      <c r="K255" s="579"/>
      <c r="L255" s="27"/>
      <c r="M255" s="27"/>
      <c r="N255" s="27"/>
      <c r="O255" s="27"/>
      <c r="P255" s="27"/>
      <c r="Q255" s="27"/>
      <c r="R255" s="27"/>
      <c r="S255" s="27"/>
      <c r="T255" s="27"/>
      <c r="U255" s="27"/>
      <c r="V255" s="27"/>
      <c r="W255" s="27"/>
      <c r="X255" s="27"/>
      <c r="Y255" s="27"/>
      <c r="Z255" s="27"/>
      <c r="AA255" s="27"/>
      <c r="AB255" s="27"/>
      <c r="AC255" s="27"/>
      <c r="AD255" s="27"/>
      <c r="AE255" s="27"/>
      <c r="AF255" s="27"/>
      <c r="AG255" s="27"/>
      <c r="AH255" s="27"/>
      <c r="AI255" s="27"/>
      <c r="AJ255" s="27"/>
      <c r="AK255" s="27"/>
      <c r="AL255" s="27"/>
      <c r="AM255" s="27"/>
      <c r="AN255" s="27"/>
    </row>
    <row r="256" spans="1:40" s="2" customFormat="1" ht="16.5" hidden="1" thickBot="1">
      <c r="A256" s="692"/>
      <c r="B256" s="700"/>
      <c r="C256" s="112"/>
      <c r="D256" s="187"/>
      <c r="E256" s="185"/>
      <c r="F256" s="187"/>
      <c r="G256" s="61"/>
      <c r="H256" s="183"/>
      <c r="I256" s="79" t="s">
        <v>16</v>
      </c>
      <c r="J256" s="591"/>
      <c r="K256" s="579"/>
      <c r="L256" s="27"/>
      <c r="M256" s="27"/>
      <c r="N256" s="27"/>
      <c r="O256" s="27"/>
      <c r="P256" s="27"/>
      <c r="Q256" s="27"/>
      <c r="R256" s="27"/>
      <c r="S256" s="27"/>
      <c r="T256" s="27"/>
      <c r="U256" s="27"/>
      <c r="V256" s="27"/>
      <c r="W256" s="27"/>
      <c r="X256" s="27"/>
      <c r="Y256" s="27"/>
      <c r="Z256" s="27"/>
      <c r="AA256" s="27"/>
      <c r="AB256" s="27"/>
      <c r="AC256" s="27"/>
      <c r="AD256" s="27"/>
      <c r="AE256" s="27"/>
      <c r="AF256" s="27"/>
      <c r="AG256" s="27"/>
      <c r="AH256" s="27"/>
      <c r="AI256" s="27"/>
      <c r="AJ256" s="27"/>
      <c r="AK256" s="27"/>
      <c r="AL256" s="27"/>
      <c r="AM256" s="27"/>
      <c r="AN256" s="27"/>
    </row>
    <row r="257" spans="1:40" s="2" customFormat="1" ht="59.25" hidden="1" customHeight="1" thickBot="1">
      <c r="A257" s="692"/>
      <c r="B257" s="700"/>
      <c r="C257" s="112"/>
      <c r="D257" s="187"/>
      <c r="E257" s="185"/>
      <c r="F257" s="187"/>
      <c r="G257" s="61"/>
      <c r="H257" s="183"/>
      <c r="I257" s="79"/>
      <c r="J257" s="591"/>
      <c r="K257" s="579"/>
      <c r="L257" s="27"/>
      <c r="M257" s="27"/>
      <c r="N257" s="27"/>
      <c r="O257" s="27"/>
      <c r="P257" s="27"/>
      <c r="Q257" s="27"/>
      <c r="R257" s="27"/>
      <c r="S257" s="27"/>
      <c r="T257" s="27"/>
      <c r="U257" s="27"/>
      <c r="V257" s="27"/>
      <c r="W257" s="27"/>
      <c r="X257" s="27"/>
      <c r="Y257" s="27"/>
      <c r="Z257" s="27"/>
      <c r="AA257" s="27"/>
      <c r="AB257" s="27"/>
      <c r="AC257" s="27"/>
      <c r="AD257" s="27"/>
      <c r="AE257" s="27"/>
      <c r="AF257" s="27"/>
      <c r="AG257" s="27"/>
      <c r="AH257" s="27"/>
      <c r="AI257" s="27"/>
      <c r="AJ257" s="27"/>
      <c r="AK257" s="27"/>
      <c r="AL257" s="27"/>
      <c r="AM257" s="27"/>
      <c r="AN257" s="27"/>
    </row>
    <row r="258" spans="1:40" s="2" customFormat="1" ht="71.25" hidden="1" customHeight="1" thickBot="1">
      <c r="A258" s="692"/>
      <c r="B258" s="700"/>
      <c r="C258" s="112"/>
      <c r="D258" s="187"/>
      <c r="E258" s="185"/>
      <c r="F258" s="187"/>
      <c r="G258" s="61"/>
      <c r="H258" s="183"/>
      <c r="I258" s="79"/>
      <c r="J258" s="591"/>
      <c r="K258" s="579"/>
      <c r="L258" s="27"/>
      <c r="M258" s="27"/>
      <c r="N258" s="27"/>
      <c r="O258" s="27"/>
      <c r="P258" s="27"/>
      <c r="Q258" s="27"/>
      <c r="R258" s="27"/>
      <c r="S258" s="27"/>
      <c r="T258" s="27"/>
      <c r="U258" s="27"/>
      <c r="V258" s="27"/>
      <c r="W258" s="27"/>
      <c r="X258" s="27"/>
      <c r="Y258" s="27"/>
      <c r="Z258" s="27"/>
      <c r="AA258" s="27"/>
      <c r="AB258" s="27"/>
      <c r="AC258" s="27"/>
      <c r="AD258" s="27"/>
      <c r="AE258" s="27"/>
      <c r="AF258" s="27"/>
      <c r="AG258" s="27"/>
      <c r="AH258" s="27"/>
      <c r="AI258" s="27"/>
      <c r="AJ258" s="27"/>
      <c r="AK258" s="27"/>
      <c r="AL258" s="27"/>
      <c r="AM258" s="27"/>
      <c r="AN258" s="27"/>
    </row>
    <row r="259" spans="1:40" s="2" customFormat="1" ht="76.5" hidden="1" customHeight="1" thickBot="1">
      <c r="A259" s="692"/>
      <c r="B259" s="700"/>
      <c r="C259" s="112"/>
      <c r="D259" s="187"/>
      <c r="E259" s="185"/>
      <c r="F259" s="187"/>
      <c r="G259" s="112"/>
      <c r="H259" s="183"/>
      <c r="I259" s="79"/>
      <c r="J259" s="591"/>
      <c r="K259" s="579"/>
      <c r="L259" s="27"/>
      <c r="M259" s="27"/>
      <c r="N259" s="27"/>
      <c r="O259" s="27"/>
      <c r="P259" s="27"/>
      <c r="Q259" s="27"/>
      <c r="R259" s="27"/>
      <c r="S259" s="27"/>
      <c r="T259" s="27"/>
      <c r="U259" s="27"/>
      <c r="V259" s="27"/>
      <c r="W259" s="27"/>
      <c r="X259" s="27"/>
      <c r="Y259" s="27"/>
      <c r="Z259" s="27"/>
      <c r="AA259" s="27"/>
      <c r="AB259" s="27"/>
      <c r="AC259" s="27"/>
      <c r="AD259" s="27"/>
      <c r="AE259" s="27"/>
      <c r="AF259" s="27"/>
      <c r="AG259" s="27"/>
      <c r="AH259" s="27"/>
      <c r="AI259" s="27"/>
      <c r="AJ259" s="27"/>
      <c r="AK259" s="27"/>
      <c r="AL259" s="27"/>
      <c r="AM259" s="27"/>
      <c r="AN259" s="27"/>
    </row>
    <row r="260" spans="1:40" s="2" customFormat="1" ht="70.5" hidden="1" customHeight="1" thickBot="1">
      <c r="A260" s="692"/>
      <c r="B260" s="700"/>
      <c r="C260" s="112"/>
      <c r="D260" s="187"/>
      <c r="E260" s="185"/>
      <c r="F260" s="180"/>
      <c r="G260" s="112"/>
      <c r="H260" s="183"/>
      <c r="I260" s="79"/>
      <c r="J260" s="591"/>
      <c r="K260" s="579"/>
      <c r="L260" s="27"/>
      <c r="M260" s="27"/>
      <c r="N260" s="27"/>
      <c r="O260" s="27"/>
      <c r="P260" s="27"/>
      <c r="Q260" s="27"/>
      <c r="R260" s="27"/>
      <c r="S260" s="27"/>
      <c r="T260" s="27"/>
      <c r="U260" s="27"/>
      <c r="V260" s="27"/>
      <c r="W260" s="27"/>
      <c r="X260" s="27"/>
      <c r="Y260" s="27"/>
      <c r="Z260" s="27"/>
      <c r="AA260" s="27"/>
      <c r="AB260" s="27"/>
      <c r="AC260" s="27"/>
      <c r="AD260" s="27"/>
      <c r="AE260" s="27"/>
      <c r="AF260" s="27"/>
      <c r="AG260" s="27"/>
      <c r="AH260" s="27"/>
      <c r="AI260" s="27"/>
      <c r="AJ260" s="27"/>
      <c r="AK260" s="27"/>
      <c r="AL260" s="27"/>
      <c r="AM260" s="27"/>
      <c r="AN260" s="27"/>
    </row>
    <row r="261" spans="1:40" s="2" customFormat="1" ht="70.5" hidden="1" customHeight="1" thickBot="1">
      <c r="A261" s="692"/>
      <c r="B261" s="700"/>
      <c r="C261" s="112"/>
      <c r="D261" s="187"/>
      <c r="E261" s="185"/>
      <c r="F261" s="187"/>
      <c r="G261" s="112"/>
      <c r="H261" s="183"/>
      <c r="I261" s="79"/>
      <c r="J261" s="591"/>
      <c r="K261" s="579"/>
      <c r="L261" s="27"/>
      <c r="M261" s="27"/>
      <c r="N261" s="27"/>
      <c r="O261" s="27"/>
      <c r="P261" s="27"/>
      <c r="Q261" s="27"/>
      <c r="R261" s="27"/>
      <c r="S261" s="27"/>
      <c r="T261" s="27"/>
      <c r="U261" s="27"/>
      <c r="V261" s="27"/>
      <c r="W261" s="27"/>
      <c r="X261" s="27"/>
      <c r="Y261" s="27"/>
      <c r="Z261" s="27"/>
      <c r="AA261" s="27"/>
      <c r="AB261" s="27"/>
      <c r="AC261" s="27"/>
      <c r="AD261" s="27"/>
      <c r="AE261" s="27"/>
      <c r="AF261" s="27"/>
      <c r="AG261" s="27"/>
      <c r="AH261" s="27"/>
      <c r="AI261" s="27"/>
      <c r="AJ261" s="27"/>
      <c r="AK261" s="27"/>
      <c r="AL261" s="27"/>
      <c r="AM261" s="27"/>
      <c r="AN261" s="27"/>
    </row>
    <row r="262" spans="1:40" s="2" customFormat="1" ht="68.25" hidden="1" customHeight="1" thickBot="1">
      <c r="A262" s="692"/>
      <c r="B262" s="700"/>
      <c r="C262" s="112"/>
      <c r="D262" s="187"/>
      <c r="E262" s="185"/>
      <c r="F262" s="187"/>
      <c r="G262" s="112"/>
      <c r="H262" s="183"/>
      <c r="I262" s="79"/>
      <c r="J262" s="591"/>
      <c r="K262" s="579"/>
      <c r="L262" s="27"/>
      <c r="M262" s="27"/>
      <c r="N262" s="27"/>
      <c r="O262" s="27"/>
      <c r="P262" s="27"/>
      <c r="Q262" s="27"/>
      <c r="R262" s="27"/>
      <c r="S262" s="27"/>
      <c r="T262" s="27"/>
      <c r="U262" s="27"/>
      <c r="V262" s="27"/>
      <c r="W262" s="27"/>
      <c r="X262" s="27"/>
      <c r="Y262" s="27"/>
      <c r="Z262" s="27"/>
      <c r="AA262" s="27"/>
      <c r="AB262" s="27"/>
      <c r="AC262" s="27"/>
      <c r="AD262" s="27"/>
      <c r="AE262" s="27"/>
      <c r="AF262" s="27"/>
      <c r="AG262" s="27"/>
      <c r="AH262" s="27"/>
      <c r="AI262" s="27"/>
      <c r="AJ262" s="27"/>
      <c r="AK262" s="27"/>
      <c r="AL262" s="27"/>
      <c r="AM262" s="27"/>
      <c r="AN262" s="27"/>
    </row>
    <row r="263" spans="1:40" s="2" customFormat="1" ht="69" hidden="1" customHeight="1" thickBot="1">
      <c r="A263" s="692"/>
      <c r="B263" s="700"/>
      <c r="C263" s="112"/>
      <c r="D263" s="187"/>
      <c r="E263" s="185"/>
      <c r="F263" s="187"/>
      <c r="G263" s="112"/>
      <c r="H263" s="183"/>
      <c r="I263" s="79"/>
      <c r="J263" s="591"/>
      <c r="K263" s="579"/>
      <c r="L263" s="27"/>
      <c r="M263" s="27"/>
      <c r="N263" s="27"/>
      <c r="O263" s="27"/>
      <c r="P263" s="27"/>
      <c r="Q263" s="27"/>
      <c r="R263" s="27"/>
      <c r="S263" s="27"/>
      <c r="T263" s="27"/>
      <c r="U263" s="27"/>
      <c r="V263" s="27"/>
      <c r="W263" s="27"/>
      <c r="X263" s="27"/>
      <c r="Y263" s="27"/>
      <c r="Z263" s="27"/>
      <c r="AA263" s="27"/>
      <c r="AB263" s="27"/>
      <c r="AC263" s="27"/>
      <c r="AD263" s="27"/>
      <c r="AE263" s="27"/>
      <c r="AF263" s="27"/>
      <c r="AG263" s="27"/>
      <c r="AH263" s="27"/>
      <c r="AI263" s="27"/>
      <c r="AJ263" s="27"/>
      <c r="AK263" s="27"/>
      <c r="AL263" s="27"/>
      <c r="AM263" s="27"/>
      <c r="AN263" s="27"/>
    </row>
    <row r="264" spans="1:40" s="2" customFormat="1" ht="87" hidden="1" customHeight="1" thickBot="1">
      <c r="A264" s="692"/>
      <c r="B264" s="700"/>
      <c r="C264" s="112"/>
      <c r="D264" s="187"/>
      <c r="E264" s="185"/>
      <c r="F264" s="187"/>
      <c r="G264" s="112"/>
      <c r="H264" s="183"/>
      <c r="I264" s="79"/>
      <c r="J264" s="591"/>
      <c r="K264" s="579"/>
      <c r="L264" s="27"/>
      <c r="M264" s="27"/>
      <c r="N264" s="27"/>
      <c r="O264" s="27"/>
      <c r="P264" s="27"/>
      <c r="Q264" s="27"/>
      <c r="R264" s="27"/>
      <c r="S264" s="27"/>
      <c r="T264" s="27"/>
      <c r="U264" s="27"/>
      <c r="V264" s="27"/>
      <c r="W264" s="27"/>
      <c r="X264" s="27"/>
      <c r="Y264" s="27"/>
      <c r="Z264" s="27"/>
      <c r="AA264" s="27"/>
      <c r="AB264" s="27"/>
      <c r="AC264" s="27"/>
      <c r="AD264" s="27"/>
      <c r="AE264" s="27"/>
      <c r="AF264" s="27"/>
      <c r="AG264" s="27"/>
      <c r="AH264" s="27"/>
      <c r="AI264" s="27"/>
      <c r="AJ264" s="27"/>
      <c r="AK264" s="27"/>
      <c r="AL264" s="27"/>
      <c r="AM264" s="27"/>
      <c r="AN264" s="27"/>
    </row>
    <row r="265" spans="1:40" s="2" customFormat="1" ht="71.25" hidden="1" customHeight="1" thickBot="1">
      <c r="A265" s="692"/>
      <c r="B265" s="700"/>
      <c r="C265" s="112"/>
      <c r="D265" s="187"/>
      <c r="E265" s="185"/>
      <c r="F265" s="187"/>
      <c r="G265" s="112"/>
      <c r="H265" s="183"/>
      <c r="I265" s="79"/>
      <c r="J265" s="591"/>
      <c r="K265" s="579"/>
      <c r="L265" s="27"/>
      <c r="M265" s="27"/>
      <c r="N265" s="27"/>
      <c r="O265" s="27"/>
      <c r="P265" s="27"/>
      <c r="Q265" s="27"/>
      <c r="R265" s="27"/>
      <c r="S265" s="27"/>
      <c r="T265" s="27"/>
      <c r="U265" s="27"/>
      <c r="V265" s="27"/>
      <c r="W265" s="27"/>
      <c r="X265" s="27"/>
      <c r="Y265" s="27"/>
      <c r="Z265" s="27"/>
      <c r="AA265" s="27"/>
      <c r="AB265" s="27"/>
      <c r="AC265" s="27"/>
      <c r="AD265" s="27"/>
      <c r="AE265" s="27"/>
      <c r="AF265" s="27"/>
      <c r="AG265" s="27"/>
      <c r="AH265" s="27"/>
      <c r="AI265" s="27"/>
      <c r="AJ265" s="27"/>
      <c r="AK265" s="27"/>
      <c r="AL265" s="27"/>
      <c r="AM265" s="27"/>
      <c r="AN265" s="27"/>
    </row>
    <row r="266" spans="1:40" s="2" customFormat="1" ht="71.25" hidden="1" customHeight="1" thickBot="1">
      <c r="A266" s="692"/>
      <c r="B266" s="700"/>
      <c r="C266" s="112"/>
      <c r="D266" s="187"/>
      <c r="E266" s="185"/>
      <c r="F266" s="187"/>
      <c r="G266" s="112"/>
      <c r="H266" s="183"/>
      <c r="I266" s="79"/>
      <c r="J266" s="591"/>
      <c r="K266" s="579"/>
      <c r="L266" s="27"/>
      <c r="M266" s="27"/>
      <c r="N266" s="27"/>
      <c r="O266" s="27"/>
      <c r="P266" s="27"/>
      <c r="Q266" s="27"/>
      <c r="R266" s="27"/>
      <c r="S266" s="27"/>
      <c r="T266" s="27"/>
      <c r="U266" s="27"/>
      <c r="V266" s="27"/>
      <c r="W266" s="27"/>
      <c r="X266" s="27"/>
      <c r="Y266" s="27"/>
      <c r="Z266" s="27"/>
      <c r="AA266" s="27"/>
      <c r="AB266" s="27"/>
      <c r="AC266" s="27"/>
      <c r="AD266" s="27"/>
      <c r="AE266" s="27"/>
      <c r="AF266" s="27"/>
      <c r="AG266" s="27"/>
      <c r="AH266" s="27"/>
      <c r="AI266" s="27"/>
      <c r="AJ266" s="27"/>
      <c r="AK266" s="27"/>
      <c r="AL266" s="27"/>
      <c r="AM266" s="27"/>
      <c r="AN266" s="27"/>
    </row>
    <row r="267" spans="1:40" s="2" customFormat="1" ht="71.25" hidden="1" customHeight="1" thickBot="1">
      <c r="A267" s="692"/>
      <c r="B267" s="700"/>
      <c r="C267" s="112"/>
      <c r="D267" s="187"/>
      <c r="E267" s="185"/>
      <c r="F267" s="187"/>
      <c r="G267" s="112"/>
      <c r="H267" s="183"/>
      <c r="I267" s="79"/>
      <c r="J267" s="591"/>
      <c r="K267" s="579"/>
      <c r="L267" s="27"/>
      <c r="M267" s="27"/>
      <c r="N267" s="27"/>
      <c r="O267" s="27"/>
      <c r="P267" s="27"/>
      <c r="Q267" s="27"/>
      <c r="R267" s="27"/>
      <c r="S267" s="27"/>
      <c r="T267" s="27"/>
      <c r="U267" s="27"/>
      <c r="V267" s="27"/>
      <c r="W267" s="27"/>
      <c r="X267" s="27"/>
      <c r="Y267" s="27"/>
      <c r="Z267" s="27"/>
      <c r="AA267" s="27"/>
      <c r="AB267" s="27"/>
      <c r="AC267" s="27"/>
      <c r="AD267" s="27"/>
      <c r="AE267" s="27"/>
      <c r="AF267" s="27"/>
      <c r="AG267" s="27"/>
      <c r="AH267" s="27"/>
      <c r="AI267" s="27"/>
      <c r="AJ267" s="27"/>
      <c r="AK267" s="27"/>
      <c r="AL267" s="27"/>
      <c r="AM267" s="27"/>
      <c r="AN267" s="27"/>
    </row>
    <row r="268" spans="1:40" s="2" customFormat="1" ht="71.25" hidden="1" customHeight="1" thickBot="1">
      <c r="A268" s="692"/>
      <c r="B268" s="700"/>
      <c r="C268" s="112"/>
      <c r="D268" s="187"/>
      <c r="E268" s="185"/>
      <c r="F268" s="187"/>
      <c r="G268" s="112"/>
      <c r="H268" s="183"/>
      <c r="I268" s="79"/>
      <c r="J268" s="591"/>
      <c r="K268" s="579"/>
      <c r="L268" s="27"/>
      <c r="M268" s="27"/>
      <c r="N268" s="27"/>
      <c r="O268" s="27"/>
      <c r="P268" s="27"/>
      <c r="Q268" s="27"/>
      <c r="R268" s="27"/>
      <c r="S268" s="27"/>
      <c r="T268" s="27"/>
      <c r="U268" s="27"/>
      <c r="V268" s="27"/>
      <c r="W268" s="27"/>
      <c r="X268" s="27"/>
      <c r="Y268" s="27"/>
      <c r="Z268" s="27"/>
      <c r="AA268" s="27"/>
      <c r="AB268" s="27"/>
      <c r="AC268" s="27"/>
      <c r="AD268" s="27"/>
      <c r="AE268" s="27"/>
      <c r="AF268" s="27"/>
      <c r="AG268" s="27"/>
      <c r="AH268" s="27"/>
      <c r="AI268" s="27"/>
      <c r="AJ268" s="27"/>
      <c r="AK268" s="27"/>
      <c r="AL268" s="27"/>
      <c r="AM268" s="27"/>
      <c r="AN268" s="27"/>
    </row>
    <row r="269" spans="1:40" s="2" customFormat="1" ht="71.25" hidden="1" customHeight="1" thickBot="1">
      <c r="A269" s="692"/>
      <c r="B269" s="700"/>
      <c r="C269" s="112"/>
      <c r="D269" s="187"/>
      <c r="E269" s="185"/>
      <c r="F269" s="187"/>
      <c r="G269" s="112"/>
      <c r="H269" s="183"/>
      <c r="I269" s="79"/>
      <c r="J269" s="591"/>
      <c r="K269" s="579"/>
      <c r="L269" s="27"/>
      <c r="M269" s="27"/>
      <c r="N269" s="27"/>
      <c r="O269" s="27"/>
      <c r="P269" s="27"/>
      <c r="Q269" s="27"/>
      <c r="R269" s="27"/>
      <c r="S269" s="27"/>
      <c r="T269" s="27"/>
      <c r="U269" s="27"/>
      <c r="V269" s="27"/>
      <c r="W269" s="27"/>
      <c r="X269" s="27"/>
      <c r="Y269" s="27"/>
      <c r="Z269" s="27"/>
      <c r="AA269" s="27"/>
      <c r="AB269" s="27"/>
      <c r="AC269" s="27"/>
      <c r="AD269" s="27"/>
      <c r="AE269" s="27"/>
      <c r="AF269" s="27"/>
      <c r="AG269" s="27"/>
      <c r="AH269" s="27"/>
      <c r="AI269" s="27"/>
      <c r="AJ269" s="27"/>
      <c r="AK269" s="27"/>
      <c r="AL269" s="27"/>
      <c r="AM269" s="27"/>
      <c r="AN269" s="27"/>
    </row>
    <row r="270" spans="1:40" s="2" customFormat="1" ht="59.25" hidden="1" customHeight="1" thickBot="1">
      <c r="A270" s="692"/>
      <c r="B270" s="700"/>
      <c r="C270" s="112"/>
      <c r="D270" s="187"/>
      <c r="E270" s="185"/>
      <c r="F270" s="187"/>
      <c r="G270" s="61"/>
      <c r="H270" s="183"/>
      <c r="I270" s="79"/>
      <c r="J270" s="591"/>
      <c r="K270" s="579"/>
      <c r="L270" s="27"/>
      <c r="M270" s="27"/>
      <c r="N270" s="27"/>
      <c r="O270" s="27"/>
      <c r="P270" s="27"/>
      <c r="Q270" s="27"/>
      <c r="R270" s="27"/>
      <c r="S270" s="27"/>
      <c r="T270" s="27"/>
      <c r="U270" s="27"/>
      <c r="V270" s="27"/>
      <c r="W270" s="27"/>
      <c r="X270" s="27"/>
      <c r="Y270" s="27"/>
      <c r="Z270" s="27"/>
      <c r="AA270" s="27"/>
      <c r="AB270" s="27"/>
      <c r="AC270" s="27"/>
      <c r="AD270" s="27"/>
      <c r="AE270" s="27"/>
      <c r="AF270" s="27"/>
      <c r="AG270" s="27"/>
      <c r="AH270" s="27"/>
      <c r="AI270" s="27"/>
      <c r="AJ270" s="27"/>
      <c r="AK270" s="27"/>
      <c r="AL270" s="27"/>
      <c r="AM270" s="27"/>
      <c r="AN270" s="27"/>
    </row>
    <row r="271" spans="1:40" s="2" customFormat="1" ht="59.25" hidden="1" customHeight="1" thickBot="1">
      <c r="A271" s="692"/>
      <c r="B271" s="700"/>
      <c r="C271" s="112"/>
      <c r="D271" s="187"/>
      <c r="E271" s="185"/>
      <c r="F271" s="570"/>
      <c r="G271" s="61"/>
      <c r="H271" s="183"/>
      <c r="I271" s="79"/>
      <c r="J271" s="591"/>
      <c r="K271" s="579"/>
      <c r="L271" s="27"/>
      <c r="M271" s="27"/>
      <c r="N271" s="27"/>
      <c r="O271" s="27"/>
      <c r="P271" s="27"/>
      <c r="Q271" s="27"/>
      <c r="R271" s="27"/>
      <c r="S271" s="27"/>
      <c r="T271" s="27"/>
      <c r="U271" s="27"/>
      <c r="V271" s="27"/>
      <c r="W271" s="27"/>
      <c r="X271" s="27"/>
      <c r="Y271" s="27"/>
      <c r="Z271" s="27"/>
      <c r="AA271" s="27"/>
      <c r="AB271" s="27"/>
      <c r="AC271" s="27"/>
      <c r="AD271" s="27"/>
      <c r="AE271" s="27"/>
      <c r="AF271" s="27"/>
      <c r="AG271" s="27"/>
      <c r="AH271" s="27"/>
      <c r="AI271" s="27"/>
      <c r="AJ271" s="27"/>
      <c r="AK271" s="27"/>
      <c r="AL271" s="27"/>
      <c r="AM271" s="27"/>
      <c r="AN271" s="27"/>
    </row>
    <row r="272" spans="1:40" s="2" customFormat="1" ht="59.25" hidden="1" customHeight="1" thickBot="1">
      <c r="A272" s="692"/>
      <c r="B272" s="700"/>
      <c r="C272" s="112"/>
      <c r="D272" s="187"/>
      <c r="E272" s="185"/>
      <c r="F272" s="570"/>
      <c r="G272" s="61"/>
      <c r="H272" s="183"/>
      <c r="I272" s="79"/>
      <c r="J272" s="591"/>
      <c r="K272" s="579"/>
      <c r="L272" s="27"/>
      <c r="M272" s="27"/>
      <c r="N272" s="27"/>
      <c r="O272" s="27"/>
      <c r="P272" s="27"/>
      <c r="Q272" s="27"/>
      <c r="R272" s="27"/>
      <c r="S272" s="27"/>
      <c r="T272" s="27"/>
      <c r="U272" s="27"/>
      <c r="V272" s="27"/>
      <c r="W272" s="27"/>
      <c r="X272" s="27"/>
      <c r="Y272" s="27"/>
      <c r="Z272" s="27"/>
      <c r="AA272" s="27"/>
      <c r="AB272" s="27"/>
      <c r="AC272" s="27"/>
      <c r="AD272" s="27"/>
      <c r="AE272" s="27"/>
      <c r="AF272" s="27"/>
      <c r="AG272" s="27"/>
      <c r="AH272" s="27"/>
      <c r="AI272" s="27"/>
      <c r="AJ272" s="27"/>
      <c r="AK272" s="27"/>
      <c r="AL272" s="27"/>
      <c r="AM272" s="27"/>
      <c r="AN272" s="27"/>
    </row>
    <row r="273" spans="1:40" s="2" customFormat="1" ht="59.25" hidden="1" customHeight="1" thickBot="1">
      <c r="A273" s="692"/>
      <c r="B273" s="700"/>
      <c r="C273" s="112"/>
      <c r="D273" s="187"/>
      <c r="E273" s="185"/>
      <c r="F273" s="570"/>
      <c r="G273" s="61"/>
      <c r="H273" s="183"/>
      <c r="I273" s="79"/>
      <c r="J273" s="591"/>
      <c r="K273" s="579"/>
      <c r="L273" s="27"/>
      <c r="M273" s="27"/>
      <c r="N273" s="27"/>
      <c r="O273" s="27"/>
      <c r="P273" s="27"/>
      <c r="Q273" s="27"/>
      <c r="R273" s="27"/>
      <c r="S273" s="27"/>
      <c r="T273" s="27"/>
      <c r="U273" s="27"/>
      <c r="V273" s="27"/>
      <c r="W273" s="27"/>
      <c r="X273" s="27"/>
      <c r="Y273" s="27"/>
      <c r="Z273" s="27"/>
      <c r="AA273" s="27"/>
      <c r="AB273" s="27"/>
      <c r="AC273" s="27"/>
      <c r="AD273" s="27"/>
      <c r="AE273" s="27"/>
      <c r="AF273" s="27"/>
      <c r="AG273" s="27"/>
      <c r="AH273" s="27"/>
      <c r="AI273" s="27"/>
      <c r="AJ273" s="27"/>
      <c r="AK273" s="27"/>
      <c r="AL273" s="27"/>
      <c r="AM273" s="27"/>
      <c r="AN273" s="27"/>
    </row>
    <row r="274" spans="1:40" s="2" customFormat="1" ht="59.25" hidden="1" customHeight="1" thickBot="1">
      <c r="A274" s="692"/>
      <c r="B274" s="700"/>
      <c r="C274" s="112"/>
      <c r="D274" s="187"/>
      <c r="E274" s="185"/>
      <c r="F274" s="570"/>
      <c r="G274" s="61"/>
      <c r="H274" s="183"/>
      <c r="I274" s="79"/>
      <c r="J274" s="591"/>
      <c r="K274" s="579"/>
      <c r="L274" s="27"/>
      <c r="M274" s="27"/>
      <c r="N274" s="27"/>
      <c r="O274" s="27"/>
      <c r="P274" s="27"/>
      <c r="Q274" s="27"/>
      <c r="R274" s="27"/>
      <c r="S274" s="27"/>
      <c r="T274" s="27"/>
      <c r="U274" s="27"/>
      <c r="V274" s="27"/>
      <c r="W274" s="27"/>
      <c r="X274" s="27"/>
      <c r="Y274" s="27"/>
      <c r="Z274" s="27"/>
      <c r="AA274" s="27"/>
      <c r="AB274" s="27"/>
      <c r="AC274" s="27"/>
      <c r="AD274" s="27"/>
      <c r="AE274" s="27"/>
      <c r="AF274" s="27"/>
      <c r="AG274" s="27"/>
      <c r="AH274" s="27"/>
      <c r="AI274" s="27"/>
      <c r="AJ274" s="27"/>
      <c r="AK274" s="27"/>
      <c r="AL274" s="27"/>
      <c r="AM274" s="27"/>
      <c r="AN274" s="27"/>
    </row>
    <row r="275" spans="1:40" s="2" customFormat="1" ht="59.25" hidden="1" customHeight="1" thickBot="1">
      <c r="A275" s="692"/>
      <c r="B275" s="700"/>
      <c r="C275" s="112"/>
      <c r="D275" s="187"/>
      <c r="E275" s="185"/>
      <c r="F275" s="570"/>
      <c r="G275" s="61"/>
      <c r="H275" s="183"/>
      <c r="I275" s="79"/>
      <c r="J275" s="591"/>
      <c r="K275" s="579"/>
      <c r="L275" s="27"/>
      <c r="M275" s="27"/>
      <c r="N275" s="27"/>
      <c r="O275" s="27"/>
      <c r="P275" s="27"/>
      <c r="Q275" s="27"/>
      <c r="R275" s="27"/>
      <c r="S275" s="27"/>
      <c r="T275" s="27"/>
      <c r="U275" s="27"/>
      <c r="V275" s="27"/>
      <c r="W275" s="27"/>
      <c r="X275" s="27"/>
      <c r="Y275" s="27"/>
      <c r="Z275" s="27"/>
      <c r="AA275" s="27"/>
      <c r="AB275" s="27"/>
      <c r="AC275" s="27"/>
      <c r="AD275" s="27"/>
      <c r="AE275" s="27"/>
      <c r="AF275" s="27"/>
      <c r="AG275" s="27"/>
      <c r="AH275" s="27"/>
      <c r="AI275" s="27"/>
      <c r="AJ275" s="27"/>
      <c r="AK275" s="27"/>
      <c r="AL275" s="27"/>
      <c r="AM275" s="27"/>
      <c r="AN275" s="27"/>
    </row>
    <row r="276" spans="1:40" s="2" customFormat="1" ht="59.25" hidden="1" customHeight="1" thickBot="1">
      <c r="A276" s="692"/>
      <c r="B276" s="700"/>
      <c r="C276" s="112"/>
      <c r="D276" s="187"/>
      <c r="E276" s="185"/>
      <c r="F276" s="570"/>
      <c r="G276" s="61"/>
      <c r="H276" s="183"/>
      <c r="I276" s="79"/>
      <c r="J276" s="591"/>
      <c r="K276" s="579"/>
      <c r="L276" s="27"/>
      <c r="M276" s="27"/>
      <c r="N276" s="27"/>
      <c r="O276" s="27"/>
      <c r="P276" s="27"/>
      <c r="Q276" s="27"/>
      <c r="R276" s="27"/>
      <c r="S276" s="27"/>
      <c r="T276" s="27"/>
      <c r="U276" s="27"/>
      <c r="V276" s="27"/>
      <c r="W276" s="27"/>
      <c r="X276" s="27"/>
      <c r="Y276" s="27"/>
      <c r="Z276" s="27"/>
      <c r="AA276" s="27"/>
      <c r="AB276" s="27"/>
      <c r="AC276" s="27"/>
      <c r="AD276" s="27"/>
      <c r="AE276" s="27"/>
      <c r="AF276" s="27"/>
      <c r="AG276" s="27"/>
      <c r="AH276" s="27"/>
      <c r="AI276" s="27"/>
      <c r="AJ276" s="27"/>
      <c r="AK276" s="27"/>
      <c r="AL276" s="27"/>
      <c r="AM276" s="27"/>
      <c r="AN276" s="27"/>
    </row>
    <row r="277" spans="1:40" s="2" customFormat="1" ht="59.25" hidden="1" customHeight="1" thickBot="1">
      <c r="A277" s="692"/>
      <c r="B277" s="700"/>
      <c r="C277" s="112"/>
      <c r="D277" s="187"/>
      <c r="E277" s="185"/>
      <c r="F277" s="187"/>
      <c r="G277" s="61"/>
      <c r="H277" s="183"/>
      <c r="I277" s="79"/>
      <c r="J277" s="591"/>
      <c r="K277" s="579"/>
      <c r="L277" s="27"/>
      <c r="M277" s="27"/>
      <c r="N277" s="27"/>
      <c r="O277" s="27"/>
      <c r="P277" s="27"/>
      <c r="Q277" s="27"/>
      <c r="R277" s="27"/>
      <c r="S277" s="27"/>
      <c r="T277" s="27"/>
      <c r="U277" s="27"/>
      <c r="V277" s="27"/>
      <c r="W277" s="27"/>
      <c r="X277" s="27"/>
      <c r="Y277" s="27"/>
      <c r="Z277" s="27"/>
      <c r="AA277" s="27"/>
      <c r="AB277" s="27"/>
      <c r="AC277" s="27"/>
      <c r="AD277" s="27"/>
      <c r="AE277" s="27"/>
      <c r="AF277" s="27"/>
      <c r="AG277" s="27"/>
      <c r="AH277" s="27"/>
      <c r="AI277" s="27"/>
      <c r="AJ277" s="27"/>
      <c r="AK277" s="27"/>
      <c r="AL277" s="27"/>
      <c r="AM277" s="27"/>
      <c r="AN277" s="27"/>
    </row>
    <row r="278" spans="1:40" s="2" customFormat="1" ht="59.25" hidden="1" customHeight="1" thickBot="1">
      <c r="A278" s="692"/>
      <c r="B278" s="700"/>
      <c r="C278" s="112"/>
      <c r="D278" s="187"/>
      <c r="E278" s="185"/>
      <c r="F278" s="187"/>
      <c r="G278" s="61"/>
      <c r="H278" s="183"/>
      <c r="I278" s="79"/>
      <c r="J278" s="591"/>
      <c r="K278" s="579"/>
      <c r="L278" s="27"/>
      <c r="M278" s="27"/>
      <c r="N278" s="27"/>
      <c r="O278" s="27"/>
      <c r="P278" s="27"/>
      <c r="Q278" s="27"/>
      <c r="R278" s="27"/>
      <c r="S278" s="27"/>
      <c r="T278" s="27"/>
      <c r="U278" s="27"/>
      <c r="V278" s="27"/>
      <c r="W278" s="27"/>
      <c r="X278" s="27"/>
      <c r="Y278" s="27"/>
      <c r="Z278" s="27"/>
      <c r="AA278" s="27"/>
      <c r="AB278" s="27"/>
      <c r="AC278" s="27"/>
      <c r="AD278" s="27"/>
      <c r="AE278" s="27"/>
      <c r="AF278" s="27"/>
      <c r="AG278" s="27"/>
      <c r="AH278" s="27"/>
      <c r="AI278" s="27"/>
      <c r="AJ278" s="27"/>
      <c r="AK278" s="27"/>
      <c r="AL278" s="27"/>
      <c r="AM278" s="27"/>
      <c r="AN278" s="27"/>
    </row>
    <row r="279" spans="1:40" s="2" customFormat="1" ht="59.25" hidden="1" customHeight="1" thickBot="1">
      <c r="A279" s="692"/>
      <c r="B279" s="700"/>
      <c r="C279" s="112"/>
      <c r="D279" s="187"/>
      <c r="E279" s="185"/>
      <c r="F279" s="187"/>
      <c r="G279" s="61"/>
      <c r="H279" s="183"/>
      <c r="I279" s="79"/>
      <c r="J279" s="591"/>
      <c r="K279" s="579"/>
      <c r="L279" s="27"/>
      <c r="M279" s="27"/>
      <c r="N279" s="27"/>
      <c r="O279" s="27"/>
      <c r="P279" s="27"/>
      <c r="Q279" s="27"/>
      <c r="R279" s="27"/>
      <c r="S279" s="27"/>
      <c r="T279" s="27"/>
      <c r="U279" s="27"/>
      <c r="V279" s="27"/>
      <c r="W279" s="27"/>
      <c r="X279" s="27"/>
      <c r="Y279" s="27"/>
      <c r="Z279" s="27"/>
      <c r="AA279" s="27"/>
      <c r="AB279" s="27"/>
      <c r="AC279" s="27"/>
      <c r="AD279" s="27"/>
      <c r="AE279" s="27"/>
      <c r="AF279" s="27"/>
      <c r="AG279" s="27"/>
      <c r="AH279" s="27"/>
      <c r="AI279" s="27"/>
      <c r="AJ279" s="27"/>
      <c r="AK279" s="27"/>
      <c r="AL279" s="27"/>
      <c r="AM279" s="27"/>
      <c r="AN279" s="27"/>
    </row>
    <row r="280" spans="1:40" s="2" customFormat="1" ht="59.25" hidden="1" customHeight="1" thickBot="1">
      <c r="A280" s="692"/>
      <c r="B280" s="700"/>
      <c r="C280" s="112"/>
      <c r="D280" s="187"/>
      <c r="E280" s="185"/>
      <c r="F280" s="187"/>
      <c r="G280" s="61"/>
      <c r="H280" s="183"/>
      <c r="I280" s="79"/>
      <c r="J280" s="591"/>
      <c r="K280" s="579"/>
      <c r="L280" s="27"/>
      <c r="M280" s="27"/>
      <c r="N280" s="27"/>
      <c r="O280" s="27"/>
      <c r="P280" s="27"/>
      <c r="Q280" s="27"/>
      <c r="R280" s="27"/>
      <c r="S280" s="27"/>
      <c r="T280" s="27"/>
      <c r="U280" s="27"/>
      <c r="V280" s="27"/>
      <c r="W280" s="27"/>
      <c r="X280" s="27"/>
      <c r="Y280" s="27"/>
      <c r="Z280" s="27"/>
      <c r="AA280" s="27"/>
      <c r="AB280" s="27"/>
      <c r="AC280" s="27"/>
      <c r="AD280" s="27"/>
      <c r="AE280" s="27"/>
      <c r="AF280" s="27"/>
      <c r="AG280" s="27"/>
      <c r="AH280" s="27"/>
      <c r="AI280" s="27"/>
      <c r="AJ280" s="27"/>
      <c r="AK280" s="27"/>
      <c r="AL280" s="27"/>
      <c r="AM280" s="27"/>
      <c r="AN280" s="27"/>
    </row>
    <row r="281" spans="1:40" s="2" customFormat="1" ht="59.25" hidden="1" customHeight="1" thickBot="1">
      <c r="A281" s="692"/>
      <c r="B281" s="700"/>
      <c r="C281" s="112"/>
      <c r="D281" s="187"/>
      <c r="E281" s="185"/>
      <c r="F281" s="187"/>
      <c r="G281" s="61"/>
      <c r="H281" s="183"/>
      <c r="I281" s="79"/>
      <c r="J281" s="591"/>
      <c r="K281" s="579"/>
      <c r="L281" s="27"/>
      <c r="M281" s="27"/>
      <c r="N281" s="27"/>
      <c r="O281" s="27"/>
      <c r="P281" s="27"/>
      <c r="Q281" s="27"/>
      <c r="R281" s="27"/>
      <c r="S281" s="27"/>
      <c r="T281" s="27"/>
      <c r="U281" s="27"/>
      <c r="V281" s="27"/>
      <c r="W281" s="27"/>
      <c r="X281" s="27"/>
      <c r="Y281" s="27"/>
      <c r="Z281" s="27"/>
      <c r="AA281" s="27"/>
      <c r="AB281" s="27"/>
      <c r="AC281" s="27"/>
      <c r="AD281" s="27"/>
      <c r="AE281" s="27"/>
      <c r="AF281" s="27"/>
      <c r="AG281" s="27"/>
      <c r="AH281" s="27"/>
      <c r="AI281" s="27"/>
      <c r="AJ281" s="27"/>
      <c r="AK281" s="27"/>
      <c r="AL281" s="27"/>
      <c r="AM281" s="27"/>
      <c r="AN281" s="27"/>
    </row>
    <row r="282" spans="1:40" s="2" customFormat="1" ht="59.25" hidden="1" customHeight="1" thickBot="1">
      <c r="A282" s="692"/>
      <c r="B282" s="700"/>
      <c r="C282" s="112"/>
      <c r="D282" s="187"/>
      <c r="E282" s="185"/>
      <c r="F282" s="187"/>
      <c r="G282" s="61"/>
      <c r="H282" s="183"/>
      <c r="I282" s="79"/>
      <c r="J282" s="591"/>
      <c r="K282" s="579"/>
      <c r="L282" s="27"/>
      <c r="M282" s="27"/>
      <c r="N282" s="27"/>
      <c r="O282" s="27"/>
      <c r="P282" s="27"/>
      <c r="Q282" s="27"/>
      <c r="R282" s="27"/>
      <c r="S282" s="27"/>
      <c r="T282" s="27"/>
      <c r="U282" s="27"/>
      <c r="V282" s="27"/>
      <c r="W282" s="27"/>
      <c r="X282" s="27"/>
      <c r="Y282" s="27"/>
      <c r="Z282" s="27"/>
      <c r="AA282" s="27"/>
      <c r="AB282" s="27"/>
      <c r="AC282" s="27"/>
      <c r="AD282" s="27"/>
      <c r="AE282" s="27"/>
      <c r="AF282" s="27"/>
      <c r="AG282" s="27"/>
      <c r="AH282" s="27"/>
      <c r="AI282" s="27"/>
      <c r="AJ282" s="27"/>
      <c r="AK282" s="27"/>
      <c r="AL282" s="27"/>
      <c r="AM282" s="27"/>
      <c r="AN282" s="27"/>
    </row>
    <row r="283" spans="1:40" s="2" customFormat="1" ht="59.25" hidden="1" customHeight="1" thickBot="1">
      <c r="A283" s="692"/>
      <c r="B283" s="700"/>
      <c r="C283" s="112"/>
      <c r="D283" s="187"/>
      <c r="E283" s="185"/>
      <c r="F283" s="187"/>
      <c r="G283" s="61"/>
      <c r="H283" s="183"/>
      <c r="I283" s="79"/>
      <c r="J283" s="591"/>
      <c r="K283" s="579"/>
      <c r="L283" s="27"/>
      <c r="M283" s="27"/>
      <c r="N283" s="27"/>
      <c r="O283" s="27"/>
      <c r="P283" s="27"/>
      <c r="Q283" s="27"/>
      <c r="R283" s="27"/>
      <c r="S283" s="27"/>
      <c r="T283" s="27"/>
      <c r="U283" s="27"/>
      <c r="V283" s="27"/>
      <c r="W283" s="27"/>
      <c r="X283" s="27"/>
      <c r="Y283" s="27"/>
      <c r="Z283" s="27"/>
      <c r="AA283" s="27"/>
      <c r="AB283" s="27"/>
      <c r="AC283" s="27"/>
      <c r="AD283" s="27"/>
      <c r="AE283" s="27"/>
      <c r="AF283" s="27"/>
      <c r="AG283" s="27"/>
      <c r="AH283" s="27"/>
      <c r="AI283" s="27"/>
      <c r="AJ283" s="27"/>
      <c r="AK283" s="27"/>
      <c r="AL283" s="27"/>
      <c r="AM283" s="27"/>
      <c r="AN283" s="27"/>
    </row>
    <row r="284" spans="1:40" s="2" customFormat="1" ht="59.25" hidden="1" customHeight="1" thickBot="1">
      <c r="A284" s="692"/>
      <c r="B284" s="700"/>
      <c r="C284" s="112"/>
      <c r="D284" s="187"/>
      <c r="E284" s="185"/>
      <c r="F284" s="187"/>
      <c r="G284" s="61"/>
      <c r="H284" s="183"/>
      <c r="I284" s="79"/>
      <c r="J284" s="591"/>
      <c r="K284" s="579"/>
      <c r="L284" s="27"/>
      <c r="M284" s="27"/>
      <c r="N284" s="27"/>
      <c r="O284" s="27"/>
      <c r="P284" s="27"/>
      <c r="Q284" s="27"/>
      <c r="R284" s="27"/>
      <c r="S284" s="27"/>
      <c r="T284" s="27"/>
      <c r="U284" s="27"/>
      <c r="V284" s="27"/>
      <c r="W284" s="27"/>
      <c r="X284" s="27"/>
      <c r="Y284" s="27"/>
      <c r="Z284" s="27"/>
      <c r="AA284" s="27"/>
      <c r="AB284" s="27"/>
      <c r="AC284" s="27"/>
      <c r="AD284" s="27"/>
      <c r="AE284" s="27"/>
      <c r="AF284" s="27"/>
      <c r="AG284" s="27"/>
      <c r="AH284" s="27"/>
      <c r="AI284" s="27"/>
      <c r="AJ284" s="27"/>
      <c r="AK284" s="27"/>
      <c r="AL284" s="27"/>
      <c r="AM284" s="27"/>
      <c r="AN284" s="27"/>
    </row>
    <row r="285" spans="1:40" s="2" customFormat="1" ht="59.25" hidden="1" customHeight="1" thickBot="1">
      <c r="A285" s="692"/>
      <c r="B285" s="700"/>
      <c r="C285" s="112"/>
      <c r="D285" s="187"/>
      <c r="E285" s="185"/>
      <c r="F285" s="187"/>
      <c r="G285" s="61"/>
      <c r="H285" s="183"/>
      <c r="I285" s="79"/>
      <c r="J285" s="591"/>
      <c r="K285" s="579"/>
      <c r="L285" s="27"/>
      <c r="M285" s="27"/>
      <c r="N285" s="27"/>
      <c r="O285" s="27"/>
      <c r="P285" s="27"/>
      <c r="Q285" s="27"/>
      <c r="R285" s="27"/>
      <c r="S285" s="27"/>
      <c r="T285" s="27"/>
      <c r="U285" s="27"/>
      <c r="V285" s="27"/>
      <c r="W285" s="27"/>
      <c r="X285" s="27"/>
      <c r="Y285" s="27"/>
      <c r="Z285" s="27"/>
      <c r="AA285" s="27"/>
      <c r="AB285" s="27"/>
      <c r="AC285" s="27"/>
      <c r="AD285" s="27"/>
      <c r="AE285" s="27"/>
      <c r="AF285" s="27"/>
      <c r="AG285" s="27"/>
      <c r="AH285" s="27"/>
      <c r="AI285" s="27"/>
      <c r="AJ285" s="27"/>
      <c r="AK285" s="27"/>
      <c r="AL285" s="27"/>
      <c r="AM285" s="27"/>
      <c r="AN285" s="27"/>
    </row>
    <row r="286" spans="1:40" s="2" customFormat="1" ht="59.25" hidden="1" customHeight="1" thickBot="1">
      <c r="A286" s="692"/>
      <c r="B286" s="700"/>
      <c r="C286" s="112"/>
      <c r="D286" s="187"/>
      <c r="E286" s="185"/>
      <c r="F286" s="187"/>
      <c r="G286" s="61"/>
      <c r="H286" s="183"/>
      <c r="I286" s="79"/>
      <c r="J286" s="591"/>
      <c r="K286" s="579"/>
      <c r="L286" s="27"/>
      <c r="M286" s="27"/>
      <c r="N286" s="27"/>
      <c r="O286" s="27"/>
      <c r="P286" s="27"/>
      <c r="Q286" s="27"/>
      <c r="R286" s="27"/>
      <c r="S286" s="27"/>
      <c r="T286" s="27"/>
      <c r="U286" s="27"/>
      <c r="V286" s="27"/>
      <c r="W286" s="27"/>
      <c r="X286" s="27"/>
      <c r="Y286" s="27"/>
      <c r="Z286" s="27"/>
      <c r="AA286" s="27"/>
      <c r="AB286" s="27"/>
      <c r="AC286" s="27"/>
      <c r="AD286" s="27"/>
      <c r="AE286" s="27"/>
      <c r="AF286" s="27"/>
      <c r="AG286" s="27"/>
      <c r="AH286" s="27"/>
      <c r="AI286" s="27"/>
      <c r="AJ286" s="27"/>
      <c r="AK286" s="27"/>
      <c r="AL286" s="27"/>
      <c r="AM286" s="27"/>
      <c r="AN286" s="27"/>
    </row>
    <row r="287" spans="1:40" s="2" customFormat="1" ht="59.25" hidden="1" customHeight="1" thickBot="1">
      <c r="A287" s="692"/>
      <c r="B287" s="700"/>
      <c r="C287" s="112"/>
      <c r="D287" s="187"/>
      <c r="E287" s="185"/>
      <c r="F287" s="187"/>
      <c r="G287" s="61"/>
      <c r="H287" s="183"/>
      <c r="I287" s="79"/>
      <c r="J287" s="591"/>
      <c r="K287" s="579"/>
      <c r="L287" s="27"/>
      <c r="M287" s="27"/>
      <c r="N287" s="27"/>
      <c r="O287" s="27"/>
      <c r="P287" s="27"/>
      <c r="Q287" s="27"/>
      <c r="R287" s="27"/>
      <c r="S287" s="27"/>
      <c r="T287" s="27"/>
      <c r="U287" s="27"/>
      <c r="V287" s="27"/>
      <c r="W287" s="27"/>
      <c r="X287" s="27"/>
      <c r="Y287" s="27"/>
      <c r="Z287" s="27"/>
      <c r="AA287" s="27"/>
      <c r="AB287" s="27"/>
      <c r="AC287" s="27"/>
      <c r="AD287" s="27"/>
      <c r="AE287" s="27"/>
      <c r="AF287" s="27"/>
      <c r="AG287" s="27"/>
      <c r="AH287" s="27"/>
      <c r="AI287" s="27"/>
      <c r="AJ287" s="27"/>
      <c r="AK287" s="27"/>
      <c r="AL287" s="27"/>
      <c r="AM287" s="27"/>
      <c r="AN287" s="27"/>
    </row>
    <row r="288" spans="1:40" s="2" customFormat="1" ht="16.5" thickBot="1">
      <c r="A288" s="692"/>
      <c r="B288" s="700"/>
      <c r="C288" s="112"/>
      <c r="D288" s="187"/>
      <c r="E288" s="185"/>
      <c r="F288" s="254"/>
      <c r="G288" s="61"/>
      <c r="H288" s="183"/>
      <c r="I288" s="79"/>
      <c r="J288" s="591"/>
      <c r="K288" s="579"/>
      <c r="L288" s="27"/>
      <c r="M288" s="27"/>
      <c r="N288" s="27"/>
      <c r="O288" s="27"/>
      <c r="P288" s="27"/>
      <c r="Q288" s="27"/>
      <c r="R288" s="27"/>
      <c r="S288" s="27"/>
      <c r="T288" s="27"/>
      <c r="U288" s="27"/>
      <c r="V288" s="27"/>
      <c r="W288" s="27"/>
      <c r="X288" s="27"/>
      <c r="Y288" s="27"/>
      <c r="Z288" s="27"/>
      <c r="AA288" s="27"/>
      <c r="AB288" s="27"/>
      <c r="AC288" s="27"/>
      <c r="AD288" s="27"/>
      <c r="AE288" s="27"/>
      <c r="AF288" s="27"/>
      <c r="AG288" s="27"/>
      <c r="AH288" s="27"/>
      <c r="AI288" s="27"/>
      <c r="AJ288" s="27"/>
      <c r="AK288" s="27"/>
      <c r="AL288" s="27"/>
      <c r="AM288" s="27"/>
      <c r="AN288" s="27"/>
    </row>
    <row r="289" spans="1:40" s="2" customFormat="1" ht="16.5" thickBot="1">
      <c r="A289" s="692"/>
      <c r="B289" s="700"/>
      <c r="C289" s="112"/>
      <c r="D289" s="187"/>
      <c r="E289" s="185"/>
      <c r="F289" s="254"/>
      <c r="G289" s="61"/>
      <c r="H289" s="183"/>
      <c r="I289" s="79"/>
      <c r="J289" s="591"/>
      <c r="K289" s="579"/>
      <c r="L289" s="27"/>
      <c r="M289" s="27"/>
      <c r="N289" s="27"/>
      <c r="O289" s="27"/>
      <c r="P289" s="27"/>
      <c r="Q289" s="27"/>
      <c r="R289" s="27"/>
      <c r="S289" s="27"/>
      <c r="T289" s="27"/>
      <c r="U289" s="27"/>
      <c r="V289" s="27"/>
      <c r="W289" s="27"/>
      <c r="X289" s="27"/>
      <c r="Y289" s="27"/>
      <c r="Z289" s="27"/>
      <c r="AA289" s="27"/>
      <c r="AB289" s="27"/>
      <c r="AC289" s="27"/>
      <c r="AD289" s="27"/>
      <c r="AE289" s="27"/>
      <c r="AF289" s="27"/>
      <c r="AG289" s="27"/>
      <c r="AH289" s="27"/>
      <c r="AI289" s="27"/>
      <c r="AJ289" s="27"/>
      <c r="AK289" s="27"/>
      <c r="AL289" s="27"/>
      <c r="AM289" s="27"/>
      <c r="AN289" s="27"/>
    </row>
    <row r="290" spans="1:40" s="2" customFormat="1" ht="19.5" customHeight="1" thickBot="1">
      <c r="A290" s="693"/>
      <c r="B290" s="701"/>
      <c r="C290" s="188"/>
      <c r="D290" s="188"/>
      <c r="E290" s="186"/>
      <c r="F290" s="188"/>
      <c r="G290" s="184"/>
      <c r="H290" s="78"/>
      <c r="I290" s="79" t="s">
        <v>16</v>
      </c>
      <c r="J290" s="591"/>
      <c r="K290" s="579"/>
      <c r="L290" s="27"/>
      <c r="M290" s="27"/>
      <c r="N290" s="27"/>
      <c r="O290" s="27"/>
      <c r="P290" s="27"/>
      <c r="Q290" s="27"/>
      <c r="R290" s="27"/>
      <c r="S290" s="27"/>
      <c r="T290" s="27"/>
      <c r="U290" s="27"/>
      <c r="V290" s="27"/>
      <c r="W290" s="27"/>
      <c r="X290" s="27"/>
      <c r="Y290" s="27"/>
      <c r="Z290" s="27"/>
      <c r="AA290" s="27"/>
      <c r="AB290" s="27"/>
      <c r="AC290" s="27"/>
      <c r="AD290" s="27"/>
      <c r="AE290" s="27"/>
      <c r="AF290" s="27"/>
      <c r="AG290" s="27"/>
      <c r="AH290" s="27"/>
      <c r="AI290" s="27"/>
      <c r="AJ290" s="27"/>
      <c r="AK290" s="27"/>
      <c r="AL290" s="27"/>
      <c r="AM290" s="27"/>
      <c r="AN290" s="27"/>
    </row>
    <row r="291" spans="1:40" ht="34.5" customHeight="1" thickBot="1">
      <c r="A291" s="197" t="s">
        <v>8</v>
      </c>
      <c r="B291" s="50" t="s">
        <v>64</v>
      </c>
      <c r="C291" s="195"/>
      <c r="D291" s="36"/>
      <c r="E291" s="87"/>
      <c r="F291" s="256"/>
      <c r="G291" s="192"/>
      <c r="H291" s="255"/>
      <c r="I291" s="79" t="s">
        <v>16</v>
      </c>
      <c r="J291" s="571" t="s">
        <v>17</v>
      </c>
      <c r="K291" s="563" t="s">
        <v>26</v>
      </c>
    </row>
    <row r="292" spans="1:40" ht="15" customHeight="1" thickBot="1">
      <c r="A292" s="58"/>
      <c r="B292" s="50"/>
      <c r="C292" s="51"/>
      <c r="D292" s="36"/>
      <c r="E292" s="87"/>
      <c r="F292" s="688" t="s">
        <v>45</v>
      </c>
      <c r="G292" s="44"/>
      <c r="H292" s="89"/>
      <c r="I292" s="79" t="s">
        <v>16</v>
      </c>
      <c r="J292" s="591"/>
      <c r="K292" s="579"/>
    </row>
    <row r="293" spans="1:40" ht="18.75" customHeight="1" thickBot="1">
      <c r="A293" s="101"/>
      <c r="B293" s="86"/>
      <c r="C293" s="169"/>
      <c r="D293" s="36"/>
      <c r="E293" s="87"/>
      <c r="F293" s="688"/>
      <c r="G293" s="44"/>
      <c r="H293" s="89"/>
      <c r="I293" s="79" t="s">
        <v>16</v>
      </c>
      <c r="J293" s="591"/>
      <c r="K293" s="579"/>
    </row>
    <row r="294" spans="1:40" ht="17.25" customHeight="1" thickBot="1">
      <c r="A294" s="101"/>
      <c r="B294" s="86"/>
      <c r="C294" s="36"/>
      <c r="D294" s="36"/>
      <c r="E294" s="87"/>
      <c r="F294" s="688"/>
      <c r="G294" s="44"/>
      <c r="H294" s="89"/>
      <c r="I294" s="79" t="s">
        <v>16</v>
      </c>
      <c r="J294" s="591"/>
      <c r="K294" s="579"/>
    </row>
    <row r="295" spans="1:40" ht="16.5" customHeight="1" thickBot="1">
      <c r="A295" s="101"/>
      <c r="B295" s="86"/>
      <c r="C295" s="36"/>
      <c r="D295" s="36"/>
      <c r="E295" s="87"/>
      <c r="F295" s="688"/>
      <c r="G295" s="34"/>
      <c r="H295" s="89"/>
      <c r="I295" s="79" t="s">
        <v>16</v>
      </c>
      <c r="J295" s="591"/>
      <c r="K295" s="579"/>
    </row>
    <row r="296" spans="1:40" ht="15.75" customHeight="1" thickBot="1">
      <c r="A296" s="101"/>
      <c r="B296" s="86"/>
      <c r="C296" s="36"/>
      <c r="D296" s="36"/>
      <c r="E296" s="87"/>
      <c r="F296" s="688"/>
      <c r="G296" s="148"/>
      <c r="H296" s="121"/>
      <c r="I296" s="79"/>
      <c r="J296" s="591"/>
      <c r="K296" s="579"/>
    </row>
    <row r="297" spans="1:40" ht="15.75" customHeight="1" thickBot="1">
      <c r="A297" s="101"/>
      <c r="B297" s="86"/>
      <c r="C297" s="36"/>
      <c r="D297" s="36"/>
      <c r="E297" s="87"/>
      <c r="F297" s="688"/>
      <c r="G297" s="153"/>
      <c r="H297" s="121"/>
      <c r="I297" s="79"/>
      <c r="J297" s="591"/>
      <c r="K297" s="579"/>
    </row>
    <row r="298" spans="1:40" ht="15.75" customHeight="1" thickBot="1">
      <c r="A298" s="101"/>
      <c r="B298" s="86"/>
      <c r="C298" s="36"/>
      <c r="D298" s="36"/>
      <c r="E298" s="87"/>
      <c r="F298" s="688"/>
      <c r="G298" s="153"/>
      <c r="H298" s="121"/>
      <c r="I298" s="79"/>
      <c r="J298" s="591"/>
      <c r="K298" s="579"/>
    </row>
    <row r="299" spans="1:40" ht="15.75" customHeight="1" thickBot="1">
      <c r="A299" s="101"/>
      <c r="B299" s="86"/>
      <c r="C299" s="36"/>
      <c r="D299" s="36"/>
      <c r="E299" s="87"/>
      <c r="F299" s="257"/>
      <c r="G299" s="153"/>
      <c r="H299" s="121"/>
      <c r="I299" s="79"/>
      <c r="J299" s="591"/>
      <c r="K299" s="579"/>
    </row>
    <row r="300" spans="1:40" ht="15.75" hidden="1" customHeight="1" thickBot="1">
      <c r="A300" s="101"/>
      <c r="B300" s="86"/>
      <c r="C300" s="36"/>
      <c r="D300" s="36"/>
      <c r="E300" s="87"/>
      <c r="F300" s="257"/>
      <c r="G300" s="153"/>
      <c r="H300" s="121"/>
      <c r="I300" s="79"/>
      <c r="J300" s="591"/>
      <c r="K300" s="579"/>
    </row>
    <row r="301" spans="1:40" ht="15.75" hidden="1" customHeight="1" thickBot="1">
      <c r="A301" s="101"/>
      <c r="B301" s="86"/>
      <c r="C301" s="36"/>
      <c r="D301" s="36"/>
      <c r="E301" s="87"/>
      <c r="F301" s="257"/>
      <c r="G301" s="153"/>
      <c r="H301" s="121"/>
      <c r="I301" s="79"/>
      <c r="J301" s="591"/>
      <c r="K301" s="579"/>
    </row>
    <row r="302" spans="1:40" ht="15.75" hidden="1" customHeight="1" thickBot="1">
      <c r="A302" s="101"/>
      <c r="B302" s="86"/>
      <c r="C302" s="36"/>
      <c r="D302" s="36"/>
      <c r="E302" s="87"/>
      <c r="F302" s="257"/>
      <c r="G302" s="153"/>
      <c r="H302" s="121"/>
      <c r="I302" s="79"/>
      <c r="J302" s="591"/>
      <c r="K302" s="579"/>
    </row>
    <row r="303" spans="1:40" ht="15.75" hidden="1" customHeight="1" thickBot="1">
      <c r="A303" s="101"/>
      <c r="B303" s="86"/>
      <c r="C303" s="36"/>
      <c r="D303" s="36"/>
      <c r="E303" s="87"/>
      <c r="F303" s="154"/>
      <c r="G303" s="153"/>
      <c r="H303" s="121"/>
      <c r="I303" s="79"/>
      <c r="J303" s="591"/>
      <c r="K303" s="579"/>
    </row>
    <row r="304" spans="1:40" ht="15.75" hidden="1" customHeight="1" thickBot="1">
      <c r="A304" s="101"/>
      <c r="B304" s="86"/>
      <c r="C304" s="36"/>
      <c r="D304" s="36"/>
      <c r="E304" s="87"/>
      <c r="F304" s="154"/>
      <c r="G304" s="153"/>
      <c r="H304" s="121"/>
      <c r="I304" s="79"/>
      <c r="J304" s="591"/>
      <c r="K304" s="579"/>
    </row>
    <row r="305" spans="1:11" customFormat="1" ht="15.75" hidden="1" customHeight="1" thickBot="1">
      <c r="A305" s="101"/>
      <c r="B305" s="86"/>
      <c r="C305" s="36"/>
      <c r="D305" s="36"/>
      <c r="E305" s="87"/>
      <c r="F305" s="154"/>
      <c r="G305" s="153"/>
      <c r="H305" s="121"/>
      <c r="I305" s="79"/>
      <c r="J305" s="591"/>
      <c r="K305" s="579"/>
    </row>
    <row r="306" spans="1:11" customFormat="1" ht="15.75" hidden="1" customHeight="1" thickBot="1">
      <c r="A306" s="101"/>
      <c r="B306" s="86"/>
      <c r="C306" s="36"/>
      <c r="D306" s="36"/>
      <c r="E306" s="87"/>
      <c r="F306" s="154"/>
      <c r="G306" s="153"/>
      <c r="H306" s="121"/>
      <c r="I306" s="79"/>
      <c r="J306" s="591"/>
      <c r="K306" s="579"/>
    </row>
    <row r="307" spans="1:11" customFormat="1" ht="15.75" hidden="1" customHeight="1" thickBot="1">
      <c r="A307" s="101"/>
      <c r="B307" s="86"/>
      <c r="C307" s="36"/>
      <c r="D307" s="36"/>
      <c r="E307" s="87"/>
      <c r="F307" s="154"/>
      <c r="G307" s="153"/>
      <c r="H307" s="121"/>
      <c r="I307" s="79"/>
      <c r="J307" s="591"/>
      <c r="K307" s="579"/>
    </row>
    <row r="308" spans="1:11" customFormat="1" ht="15.75" hidden="1" customHeight="1" thickBot="1">
      <c r="A308" s="101"/>
      <c r="B308" s="86"/>
      <c r="C308" s="36"/>
      <c r="D308" s="36"/>
      <c r="E308" s="87"/>
      <c r="F308" s="168"/>
      <c r="G308" s="175"/>
      <c r="H308" s="121"/>
      <c r="I308" s="79"/>
      <c r="J308" s="591"/>
      <c r="K308" s="579"/>
    </row>
    <row r="309" spans="1:11" customFormat="1" ht="15.75" hidden="1" customHeight="1" thickBot="1">
      <c r="A309" s="101"/>
      <c r="B309" s="86"/>
      <c r="C309" s="36"/>
      <c r="D309" s="36"/>
      <c r="E309" s="87"/>
      <c r="F309" s="168"/>
      <c r="G309" s="175"/>
      <c r="H309" s="121"/>
      <c r="I309" s="79"/>
      <c r="J309" s="591"/>
      <c r="K309" s="579"/>
    </row>
    <row r="310" spans="1:11" customFormat="1" ht="15.75" hidden="1" customHeight="1" thickBot="1">
      <c r="A310" s="101"/>
      <c r="B310" s="86"/>
      <c r="C310" s="36"/>
      <c r="D310" s="36"/>
      <c r="E310" s="87"/>
      <c r="F310" s="168"/>
      <c r="G310" s="175"/>
      <c r="H310" s="121"/>
      <c r="I310" s="79"/>
      <c r="J310" s="591"/>
      <c r="K310" s="579"/>
    </row>
    <row r="311" spans="1:11" customFormat="1" ht="15.75" hidden="1" customHeight="1" thickBot="1">
      <c r="A311" s="101"/>
      <c r="B311" s="86"/>
      <c r="C311" s="36"/>
      <c r="D311" s="36"/>
      <c r="E311" s="87"/>
      <c r="F311" s="168"/>
      <c r="G311" s="175"/>
      <c r="H311" s="121"/>
      <c r="I311" s="79"/>
      <c r="J311" s="591"/>
      <c r="K311" s="579"/>
    </row>
    <row r="312" spans="1:11" customFormat="1" ht="15.75" hidden="1" customHeight="1" thickBot="1">
      <c r="A312" s="101"/>
      <c r="B312" s="86"/>
      <c r="C312" s="36"/>
      <c r="D312" s="36"/>
      <c r="E312" s="87"/>
      <c r="F312" s="168"/>
      <c r="G312" s="175"/>
      <c r="H312" s="121"/>
      <c r="I312" s="79"/>
      <c r="J312" s="591"/>
      <c r="K312" s="579"/>
    </row>
    <row r="313" spans="1:11" customFormat="1" ht="15.75" hidden="1" customHeight="1" thickBot="1">
      <c r="A313" s="101"/>
      <c r="B313" s="86"/>
      <c r="C313" s="36"/>
      <c r="D313" s="36"/>
      <c r="E313" s="87"/>
      <c r="F313" s="168"/>
      <c r="G313" s="175"/>
      <c r="H313" s="121"/>
      <c r="I313" s="79"/>
      <c r="J313" s="591"/>
      <c r="K313" s="579"/>
    </row>
    <row r="314" spans="1:11" customFormat="1" ht="15.75" hidden="1" customHeight="1" thickBot="1">
      <c r="A314" s="101"/>
      <c r="B314" s="86"/>
      <c r="C314" s="36"/>
      <c r="D314" s="36"/>
      <c r="E314" s="87"/>
      <c r="F314" s="168"/>
      <c r="G314" s="175"/>
      <c r="H314" s="121"/>
      <c r="I314" s="79"/>
      <c r="J314" s="591"/>
      <c r="K314" s="579"/>
    </row>
    <row r="315" spans="1:11" customFormat="1" ht="15.75" hidden="1" customHeight="1" thickBot="1">
      <c r="A315" s="101"/>
      <c r="B315" s="86"/>
      <c r="C315" s="36"/>
      <c r="D315" s="36"/>
      <c r="E315" s="87"/>
      <c r="F315" s="168"/>
      <c r="G315" s="175"/>
      <c r="H315" s="121"/>
      <c r="I315" s="79"/>
      <c r="J315" s="591"/>
      <c r="K315" s="579"/>
    </row>
    <row r="316" spans="1:11" customFormat="1" ht="15.75" hidden="1" customHeight="1" thickBot="1">
      <c r="A316" s="101"/>
      <c r="B316" s="86"/>
      <c r="C316" s="36"/>
      <c r="D316" s="36"/>
      <c r="E316" s="87"/>
      <c r="F316" s="168"/>
      <c r="G316" s="175"/>
      <c r="H316" s="121"/>
      <c r="I316" s="79"/>
      <c r="J316" s="591"/>
      <c r="K316" s="579"/>
    </row>
    <row r="317" spans="1:11" customFormat="1" ht="15.75" hidden="1" customHeight="1" thickBot="1">
      <c r="A317" s="101"/>
      <c r="B317" s="86"/>
      <c r="C317" s="36"/>
      <c r="D317" s="36"/>
      <c r="E317" s="87"/>
      <c r="F317" s="168"/>
      <c r="G317" s="175"/>
      <c r="H317" s="121"/>
      <c r="I317" s="79"/>
      <c r="J317" s="591"/>
      <c r="K317" s="579"/>
    </row>
    <row r="318" spans="1:11" customFormat="1" ht="15.75" hidden="1" customHeight="1" thickBot="1">
      <c r="A318" s="101"/>
      <c r="B318" s="86"/>
      <c r="C318" s="36"/>
      <c r="D318" s="36"/>
      <c r="E318" s="87"/>
      <c r="F318" s="168"/>
      <c r="G318" s="175"/>
      <c r="H318" s="121"/>
      <c r="I318" s="79"/>
      <c r="J318" s="591"/>
      <c r="K318" s="579"/>
    </row>
    <row r="319" spans="1:11" customFormat="1" ht="15.75" hidden="1" customHeight="1" thickBot="1">
      <c r="A319" s="101"/>
      <c r="B319" s="86"/>
      <c r="C319" s="36"/>
      <c r="D319" s="36"/>
      <c r="E319" s="87"/>
      <c r="F319" s="168"/>
      <c r="G319" s="175"/>
      <c r="H319" s="121"/>
      <c r="I319" s="79"/>
      <c r="J319" s="591"/>
      <c r="K319" s="579"/>
    </row>
    <row r="320" spans="1:11" customFormat="1" ht="15.75" hidden="1" customHeight="1" thickBot="1">
      <c r="A320" s="101"/>
      <c r="B320" s="86"/>
      <c r="C320" s="36"/>
      <c r="D320" s="36"/>
      <c r="E320" s="87"/>
      <c r="F320" s="168"/>
      <c r="G320" s="175"/>
      <c r="H320" s="121"/>
      <c r="I320" s="79"/>
      <c r="J320" s="591"/>
      <c r="K320" s="579"/>
    </row>
    <row r="321" spans="1:11" customFormat="1" ht="15.75" hidden="1" customHeight="1" thickBot="1">
      <c r="A321" s="101"/>
      <c r="B321" s="86"/>
      <c r="C321" s="36"/>
      <c r="D321" s="36"/>
      <c r="E321" s="87"/>
      <c r="F321" s="168"/>
      <c r="G321" s="175"/>
      <c r="H321" s="121"/>
      <c r="I321" s="79"/>
      <c r="J321" s="591"/>
      <c r="K321" s="579"/>
    </row>
    <row r="322" spans="1:11" customFormat="1" ht="15.75" hidden="1" customHeight="1" thickBot="1">
      <c r="A322" s="101"/>
      <c r="B322" s="86"/>
      <c r="C322" s="36"/>
      <c r="D322" s="36"/>
      <c r="E322" s="87"/>
      <c r="F322" s="168"/>
      <c r="G322" s="175"/>
      <c r="H322" s="121"/>
      <c r="I322" s="79"/>
      <c r="J322" s="591"/>
      <c r="K322" s="579"/>
    </row>
    <row r="323" spans="1:11" customFormat="1" ht="15.75" hidden="1" customHeight="1" thickBot="1">
      <c r="A323" s="101"/>
      <c r="B323" s="86"/>
      <c r="C323" s="36"/>
      <c r="D323" s="36"/>
      <c r="E323" s="87"/>
      <c r="F323" s="168"/>
      <c r="G323" s="175"/>
      <c r="H323" s="121"/>
      <c r="I323" s="79"/>
      <c r="J323" s="591"/>
      <c r="K323" s="579"/>
    </row>
    <row r="324" spans="1:11" customFormat="1" ht="15.75" hidden="1" customHeight="1" thickBot="1">
      <c r="A324" s="101"/>
      <c r="B324" s="86"/>
      <c r="C324" s="36"/>
      <c r="D324" s="36"/>
      <c r="E324" s="87"/>
      <c r="F324" s="168"/>
      <c r="G324" s="175"/>
      <c r="H324" s="121"/>
      <c r="I324" s="79"/>
      <c r="J324" s="591"/>
      <c r="K324" s="579"/>
    </row>
    <row r="325" spans="1:11" customFormat="1" ht="15.75" hidden="1" customHeight="1" thickBot="1">
      <c r="A325" s="101"/>
      <c r="B325" s="86"/>
      <c r="C325" s="36"/>
      <c r="D325" s="36"/>
      <c r="E325" s="87"/>
      <c r="F325" s="168"/>
      <c r="G325" s="175"/>
      <c r="H325" s="121"/>
      <c r="I325" s="79"/>
      <c r="J325" s="591"/>
      <c r="K325" s="579"/>
    </row>
    <row r="326" spans="1:11" customFormat="1" ht="15.75" hidden="1" customHeight="1" thickBot="1">
      <c r="A326" s="101"/>
      <c r="B326" s="86"/>
      <c r="C326" s="36"/>
      <c r="D326" s="36"/>
      <c r="E326" s="87"/>
      <c r="F326" s="168"/>
      <c r="G326" s="175"/>
      <c r="H326" s="121"/>
      <c r="I326" s="79"/>
      <c r="J326" s="591"/>
      <c r="K326" s="579"/>
    </row>
    <row r="327" spans="1:11" customFormat="1" ht="15.75" hidden="1" customHeight="1" thickBot="1">
      <c r="A327" s="101"/>
      <c r="B327" s="86"/>
      <c r="C327" s="36"/>
      <c r="D327" s="36"/>
      <c r="E327" s="87"/>
      <c r="F327" s="168"/>
      <c r="G327" s="175"/>
      <c r="H327" s="121"/>
      <c r="I327" s="79"/>
      <c r="J327" s="591"/>
      <c r="K327" s="579"/>
    </row>
    <row r="328" spans="1:11" customFormat="1" ht="15.75" hidden="1" customHeight="1" thickBot="1">
      <c r="A328" s="101"/>
      <c r="B328" s="86"/>
      <c r="C328" s="36"/>
      <c r="D328" s="36"/>
      <c r="E328" s="87"/>
      <c r="F328" s="168"/>
      <c r="G328" s="175"/>
      <c r="H328" s="121"/>
      <c r="I328" s="79"/>
      <c r="J328" s="591"/>
      <c r="K328" s="579"/>
    </row>
    <row r="329" spans="1:11" customFormat="1" ht="15.75" hidden="1" customHeight="1" thickBot="1">
      <c r="A329" s="101"/>
      <c r="B329" s="86"/>
      <c r="C329" s="36"/>
      <c r="D329" s="36"/>
      <c r="E329" s="87"/>
      <c r="F329" s="168"/>
      <c r="G329" s="175"/>
      <c r="H329" s="121"/>
      <c r="I329" s="79"/>
      <c r="J329" s="591"/>
      <c r="K329" s="579"/>
    </row>
    <row r="330" spans="1:11" customFormat="1" ht="14.25" hidden="1" customHeight="1" thickBot="1">
      <c r="A330" s="102"/>
      <c r="B330" s="90"/>
      <c r="C330" s="67"/>
      <c r="D330" s="67"/>
      <c r="E330" s="91"/>
      <c r="F330" s="67"/>
      <c r="G330" s="17"/>
      <c r="H330" s="92"/>
      <c r="I330" s="79"/>
      <c r="J330" s="605"/>
      <c r="K330" s="603"/>
    </row>
    <row r="331" spans="1:11" customFormat="1" ht="28.5" customHeight="1">
      <c r="A331" s="685" t="s">
        <v>8</v>
      </c>
      <c r="B331" s="702" t="s">
        <v>65</v>
      </c>
      <c r="C331" s="202" t="s">
        <v>34</v>
      </c>
      <c r="D331" s="66"/>
      <c r="E331" s="201"/>
      <c r="F331" s="189" t="s">
        <v>35</v>
      </c>
      <c r="G331" s="15"/>
      <c r="H331" s="93"/>
      <c r="I331" s="708" t="s">
        <v>13</v>
      </c>
      <c r="J331" s="571" t="s">
        <v>17</v>
      </c>
      <c r="K331" s="563" t="s">
        <v>27</v>
      </c>
    </row>
    <row r="332" spans="1:11" customFormat="1" ht="18" customHeight="1">
      <c r="A332" s="686"/>
      <c r="B332" s="703"/>
      <c r="C332" s="203"/>
      <c r="D332" s="36"/>
      <c r="E332" s="87"/>
      <c r="F332" s="36"/>
      <c r="G332" s="44"/>
      <c r="H332" s="89"/>
      <c r="I332" s="618"/>
      <c r="J332" s="591"/>
      <c r="K332" s="579"/>
    </row>
    <row r="333" spans="1:11" customFormat="1" ht="18.75" customHeight="1" thickBot="1">
      <c r="A333" s="686"/>
      <c r="B333" s="703"/>
      <c r="C333" s="203"/>
      <c r="D333" s="36"/>
      <c r="E333" s="87"/>
      <c r="F333" s="36"/>
      <c r="G333" s="44"/>
      <c r="H333" s="89"/>
      <c r="I333" s="618"/>
      <c r="J333" s="591"/>
      <c r="K333" s="579"/>
    </row>
    <row r="334" spans="1:11" customFormat="1" ht="16.5" hidden="1" customHeight="1">
      <c r="A334" s="686"/>
      <c r="B334" s="703"/>
      <c r="C334" s="203"/>
      <c r="D334" s="36"/>
      <c r="E334" s="87"/>
      <c r="F334" s="36"/>
      <c r="G334" s="44"/>
      <c r="H334" s="89"/>
      <c r="I334" s="618"/>
      <c r="J334" s="591"/>
      <c r="K334" s="579"/>
    </row>
    <row r="335" spans="1:11" customFormat="1" ht="16.5" hidden="1" customHeight="1">
      <c r="A335" s="686"/>
      <c r="B335" s="703"/>
      <c r="C335" s="203"/>
      <c r="D335" s="36"/>
      <c r="E335" s="87"/>
      <c r="F335" s="36"/>
      <c r="G335" s="44"/>
      <c r="H335" s="89"/>
      <c r="I335" s="618"/>
      <c r="J335" s="591"/>
      <c r="K335" s="579"/>
    </row>
    <row r="336" spans="1:11" customFormat="1" ht="16.5" hidden="1" customHeight="1">
      <c r="A336" s="686"/>
      <c r="B336" s="703"/>
      <c r="C336" s="203"/>
      <c r="D336" s="36"/>
      <c r="E336" s="87"/>
      <c r="F336" s="36"/>
      <c r="G336" s="44"/>
      <c r="H336" s="89"/>
      <c r="I336" s="618"/>
      <c r="J336" s="591"/>
      <c r="K336" s="579"/>
    </row>
    <row r="337" spans="1:11" ht="16.5" hidden="1" customHeight="1">
      <c r="A337" s="686"/>
      <c r="B337" s="703"/>
      <c r="C337" s="203"/>
      <c r="D337" s="36"/>
      <c r="E337" s="87"/>
      <c r="F337" s="36"/>
      <c r="G337" s="44"/>
      <c r="H337" s="89"/>
      <c r="I337" s="618"/>
      <c r="J337" s="591"/>
      <c r="K337" s="579"/>
    </row>
    <row r="338" spans="1:11" ht="16.5" hidden="1" customHeight="1">
      <c r="A338" s="686"/>
      <c r="B338" s="703"/>
      <c r="C338" s="203"/>
      <c r="D338" s="36"/>
      <c r="E338" s="87"/>
      <c r="F338" s="36"/>
      <c r="G338" s="176"/>
      <c r="H338" s="89"/>
      <c r="I338" s="618"/>
      <c r="J338" s="591"/>
      <c r="K338" s="579"/>
    </row>
    <row r="339" spans="1:11" ht="16.5" hidden="1" customHeight="1">
      <c r="A339" s="686"/>
      <c r="B339" s="703"/>
      <c r="C339" s="203"/>
      <c r="D339" s="36"/>
      <c r="E339" s="87"/>
      <c r="F339" s="36"/>
      <c r="G339" s="176"/>
      <c r="H339" s="89"/>
      <c r="I339" s="618"/>
      <c r="J339" s="591"/>
      <c r="K339" s="579"/>
    </row>
    <row r="340" spans="1:11" ht="16.5" hidden="1" customHeight="1">
      <c r="A340" s="686"/>
      <c r="B340" s="703"/>
      <c r="C340" s="203"/>
      <c r="D340" s="36"/>
      <c r="E340" s="87"/>
      <c r="F340" s="36"/>
      <c r="G340" s="180"/>
      <c r="H340" s="89"/>
      <c r="I340" s="618"/>
      <c r="J340" s="591"/>
      <c r="K340" s="579"/>
    </row>
    <row r="341" spans="1:11" ht="16.5" hidden="1" customHeight="1">
      <c r="A341" s="686"/>
      <c r="B341" s="703"/>
      <c r="C341" s="203"/>
      <c r="D341" s="36"/>
      <c r="E341" s="87"/>
      <c r="F341" s="36"/>
      <c r="G341" s="44"/>
      <c r="H341" s="89"/>
      <c r="I341" s="618"/>
      <c r="J341" s="591"/>
      <c r="K341" s="579"/>
    </row>
    <row r="342" spans="1:11" ht="16.5" hidden="1" customHeight="1">
      <c r="A342" s="686"/>
      <c r="B342" s="703"/>
      <c r="C342" s="203"/>
      <c r="D342" s="36"/>
      <c r="E342" s="87"/>
      <c r="F342" s="36"/>
      <c r="G342" s="44"/>
      <c r="H342" s="89"/>
      <c r="I342" s="618"/>
      <c r="J342" s="591"/>
      <c r="K342" s="579"/>
    </row>
    <row r="343" spans="1:11" ht="16.5" hidden="1" customHeight="1" thickBot="1">
      <c r="A343" s="686"/>
      <c r="B343" s="703"/>
      <c r="C343" s="203"/>
      <c r="D343" s="36"/>
      <c r="E343" s="87"/>
      <c r="F343" s="36"/>
      <c r="G343" s="191"/>
      <c r="H343" s="121"/>
      <c r="I343" s="619"/>
      <c r="J343" s="605"/>
      <c r="K343" s="603"/>
    </row>
    <row r="344" spans="1:11" ht="37.5" customHeight="1" thickBot="1">
      <c r="A344" s="691" t="s">
        <v>8</v>
      </c>
      <c r="B344" s="258" t="s">
        <v>66</v>
      </c>
      <c r="C344" s="116"/>
      <c r="D344" s="26"/>
      <c r="E344" s="14"/>
      <c r="F344" s="218"/>
      <c r="G344" s="104"/>
      <c r="H344" s="88"/>
      <c r="I344" s="79"/>
      <c r="J344" s="19"/>
      <c r="K344" s="20"/>
    </row>
    <row r="345" spans="1:11" ht="24.75" customHeight="1" thickBot="1">
      <c r="A345" s="692"/>
      <c r="B345" s="224"/>
      <c r="C345" s="113"/>
      <c r="D345" s="34"/>
      <c r="E345" s="185"/>
      <c r="F345" s="219"/>
      <c r="G345" s="62"/>
      <c r="H345" s="89"/>
      <c r="I345" s="79"/>
      <c r="J345" s="19"/>
      <c r="K345" s="20"/>
    </row>
    <row r="346" spans="1:11" ht="68.25" hidden="1" customHeight="1" thickBot="1">
      <c r="A346" s="692"/>
      <c r="B346" s="224"/>
      <c r="C346" s="63"/>
      <c r="D346" s="34"/>
      <c r="E346" s="185"/>
      <c r="F346" s="219"/>
      <c r="G346" s="34"/>
      <c r="H346" s="89"/>
      <c r="I346" s="79"/>
      <c r="J346" s="19"/>
      <c r="K346" s="20"/>
    </row>
    <row r="347" spans="1:11" ht="68.25" hidden="1" customHeight="1" thickBot="1">
      <c r="A347" s="692"/>
      <c r="B347" s="224"/>
      <c r="C347" s="113"/>
      <c r="D347" s="34"/>
      <c r="E347" s="185"/>
      <c r="F347" s="219"/>
      <c r="G347" s="62"/>
      <c r="H347" s="89"/>
      <c r="I347" s="79"/>
      <c r="J347" s="19"/>
      <c r="K347" s="20"/>
    </row>
    <row r="348" spans="1:11" ht="68.25" hidden="1" customHeight="1" thickBot="1">
      <c r="A348" s="692"/>
      <c r="B348" s="224"/>
      <c r="C348" s="113"/>
      <c r="D348" s="34"/>
      <c r="E348" s="185"/>
      <c r="F348" s="219"/>
      <c r="G348" s="62"/>
      <c r="H348" s="89"/>
      <c r="I348" s="79"/>
      <c r="J348" s="19"/>
      <c r="K348" s="20"/>
    </row>
    <row r="349" spans="1:11" ht="68.25" hidden="1" customHeight="1" thickBot="1">
      <c r="A349" s="692"/>
      <c r="B349" s="224"/>
      <c r="C349" s="113"/>
      <c r="D349" s="34"/>
      <c r="E349" s="185"/>
      <c r="F349" s="219"/>
      <c r="G349" s="62"/>
      <c r="H349" s="89"/>
      <c r="I349" s="79"/>
      <c r="J349" s="19"/>
      <c r="K349" s="20"/>
    </row>
    <row r="350" spans="1:11" ht="68.25" hidden="1" customHeight="1" thickBot="1">
      <c r="A350" s="692"/>
      <c r="B350" s="224"/>
      <c r="C350" s="113"/>
      <c r="D350" s="34"/>
      <c r="E350" s="185"/>
      <c r="F350" s="219"/>
      <c r="G350" s="62"/>
      <c r="H350" s="89"/>
      <c r="I350" s="79"/>
      <c r="J350" s="19"/>
      <c r="K350" s="20"/>
    </row>
    <row r="351" spans="1:11" ht="50.25" hidden="1" customHeight="1" thickBot="1">
      <c r="A351" s="692"/>
      <c r="B351" s="224"/>
      <c r="C351" s="113"/>
      <c r="D351" s="34"/>
      <c r="E351" s="185"/>
      <c r="F351" s="219"/>
      <c r="G351" s="34"/>
      <c r="H351" s="89"/>
      <c r="I351" s="79"/>
      <c r="J351" s="19"/>
      <c r="K351" s="20"/>
    </row>
    <row r="352" spans="1:11" ht="68.25" hidden="1" customHeight="1" thickBot="1">
      <c r="A352" s="692"/>
      <c r="B352" s="224"/>
      <c r="C352" s="113"/>
      <c r="D352" s="34"/>
      <c r="E352" s="185"/>
      <c r="F352" s="219"/>
      <c r="G352" s="34"/>
      <c r="H352" s="89"/>
      <c r="I352" s="79"/>
      <c r="J352" s="19"/>
      <c r="K352" s="20"/>
    </row>
    <row r="353" spans="1:11" ht="66" hidden="1" customHeight="1" thickBot="1">
      <c r="A353" s="692"/>
      <c r="B353" s="224"/>
      <c r="C353" s="113"/>
      <c r="D353" s="34"/>
      <c r="E353" s="185"/>
      <c r="F353" s="219"/>
      <c r="G353" s="34"/>
      <c r="H353" s="89"/>
      <c r="I353" s="79"/>
      <c r="J353" s="19"/>
      <c r="K353" s="20"/>
    </row>
    <row r="354" spans="1:11" ht="63" hidden="1" customHeight="1" thickBot="1">
      <c r="A354" s="692"/>
      <c r="B354" s="224"/>
      <c r="C354" s="113"/>
      <c r="D354" s="34"/>
      <c r="E354" s="185"/>
      <c r="F354" s="219"/>
      <c r="G354" s="34"/>
      <c r="H354" s="89"/>
      <c r="I354" s="79"/>
      <c r="J354" s="19"/>
      <c r="K354" s="20"/>
    </row>
    <row r="355" spans="1:11" ht="66" hidden="1" customHeight="1" thickBot="1">
      <c r="A355" s="692"/>
      <c r="B355" s="224"/>
      <c r="C355" s="113"/>
      <c r="D355" s="34"/>
      <c r="E355" s="185"/>
      <c r="F355" s="219"/>
      <c r="G355" s="34"/>
      <c r="H355" s="89"/>
      <c r="I355" s="79"/>
      <c r="J355" s="19"/>
      <c r="K355" s="20"/>
    </row>
    <row r="356" spans="1:11" ht="63" hidden="1" customHeight="1" thickBot="1">
      <c r="A356" s="692"/>
      <c r="B356" s="224"/>
      <c r="C356" s="113"/>
      <c r="D356" s="34"/>
      <c r="E356" s="185"/>
      <c r="F356" s="219"/>
      <c r="G356" s="34"/>
      <c r="H356" s="89"/>
      <c r="I356" s="79"/>
      <c r="J356" s="19"/>
      <c r="K356" s="20"/>
    </row>
    <row r="357" spans="1:11" ht="63" hidden="1" customHeight="1" thickBot="1">
      <c r="A357" s="692"/>
      <c r="B357" s="224"/>
      <c r="C357" s="113"/>
      <c r="D357" s="34"/>
      <c r="E357" s="185"/>
      <c r="F357" s="219"/>
      <c r="G357" s="34"/>
      <c r="H357" s="89"/>
      <c r="I357" s="79"/>
      <c r="J357" s="19"/>
      <c r="K357" s="20"/>
    </row>
    <row r="358" spans="1:11" ht="63" hidden="1" customHeight="1" thickBot="1">
      <c r="A358" s="692"/>
      <c r="B358" s="224"/>
      <c r="C358" s="113"/>
      <c r="D358" s="34"/>
      <c r="E358" s="185"/>
      <c r="F358" s="219"/>
      <c r="G358" s="34"/>
      <c r="H358" s="89"/>
      <c r="I358" s="79"/>
      <c r="J358" s="19"/>
      <c r="K358" s="20"/>
    </row>
    <row r="359" spans="1:11" ht="25.5" customHeight="1" thickBot="1">
      <c r="A359" s="693"/>
      <c r="B359" s="225"/>
      <c r="C359" s="103"/>
      <c r="D359" s="103"/>
      <c r="E359" s="186"/>
      <c r="F359" s="188"/>
      <c r="G359" s="103"/>
      <c r="H359" s="92"/>
      <c r="I359" s="79"/>
      <c r="J359" s="19"/>
      <c r="K359" s="20"/>
    </row>
    <row r="360" spans="1:11" ht="31.5">
      <c r="A360" s="109" t="s">
        <v>8</v>
      </c>
      <c r="B360" s="107" t="s">
        <v>67</v>
      </c>
      <c r="C360" s="54"/>
      <c r="D360" s="54"/>
      <c r="E360" s="54"/>
      <c r="F360" s="55" t="s">
        <v>49</v>
      </c>
      <c r="G360" s="105"/>
      <c r="H360" s="81"/>
    </row>
    <row r="361" spans="1:11" ht="15.75">
      <c r="A361" s="110"/>
      <c r="B361" s="108"/>
      <c r="C361" s="53"/>
      <c r="D361" s="53"/>
      <c r="E361" s="53"/>
      <c r="F361" s="53"/>
      <c r="G361" s="106"/>
      <c r="H361" s="82"/>
    </row>
    <row r="362" spans="1:11" ht="15.75" hidden="1">
      <c r="A362" s="110"/>
      <c r="B362" s="108"/>
      <c r="C362" s="53"/>
      <c r="D362" s="53"/>
      <c r="E362" s="53"/>
      <c r="F362" s="53"/>
      <c r="G362" s="106"/>
      <c r="H362" s="82"/>
    </row>
    <row r="363" spans="1:11" ht="15.75" hidden="1">
      <c r="A363" s="110"/>
      <c r="B363" s="108"/>
      <c r="C363" s="146"/>
      <c r="D363" s="146"/>
      <c r="E363" s="146"/>
      <c r="F363" s="146"/>
      <c r="G363" s="106"/>
      <c r="H363" s="82"/>
    </row>
    <row r="364" spans="1:11" ht="15.75" hidden="1">
      <c r="A364" s="110"/>
      <c r="B364" s="108"/>
      <c r="C364" s="146"/>
      <c r="D364" s="146"/>
      <c r="E364" s="146"/>
      <c r="F364" s="146"/>
      <c r="G364" s="106"/>
      <c r="H364" s="82"/>
    </row>
    <row r="365" spans="1:11" ht="15.75" hidden="1">
      <c r="A365" s="110"/>
      <c r="B365" s="108"/>
      <c r="C365" s="164"/>
      <c r="D365" s="164"/>
      <c r="E365" s="164"/>
      <c r="F365" s="164"/>
      <c r="G365" s="106"/>
      <c r="H365" s="82"/>
    </row>
    <row r="366" spans="1:11" ht="15.75" hidden="1">
      <c r="A366" s="110"/>
      <c r="B366" s="108"/>
      <c r="C366" s="164"/>
      <c r="D366" s="164"/>
      <c r="E366" s="164"/>
      <c r="F366" s="164"/>
      <c r="G366" s="106"/>
      <c r="H366" s="82"/>
    </row>
    <row r="367" spans="1:11" ht="15.75" hidden="1">
      <c r="A367" s="110"/>
      <c r="B367" s="108"/>
      <c r="C367" s="53"/>
      <c r="D367" s="53"/>
      <c r="E367" s="53"/>
      <c r="F367" s="53"/>
      <c r="G367" s="106"/>
      <c r="H367" s="82"/>
    </row>
    <row r="368" spans="1:11" ht="15.75" hidden="1">
      <c r="A368" s="110"/>
      <c r="B368" s="108"/>
      <c r="C368" s="173"/>
      <c r="D368" s="173"/>
      <c r="E368" s="173"/>
      <c r="F368" s="173"/>
      <c r="G368" s="12"/>
      <c r="H368" s="82"/>
    </row>
    <row r="369" spans="1:8" ht="15.75" hidden="1">
      <c r="A369" s="110"/>
      <c r="B369" s="108"/>
      <c r="C369" s="173"/>
      <c r="D369" s="173"/>
      <c r="E369" s="173"/>
      <c r="F369" s="173"/>
      <c r="G369" s="12"/>
      <c r="H369" s="82"/>
    </row>
    <row r="370" spans="1:8" ht="15.75" hidden="1">
      <c r="A370" s="110"/>
      <c r="B370" s="108"/>
      <c r="C370" s="173"/>
      <c r="D370" s="173"/>
      <c r="E370" s="173"/>
      <c r="F370" s="173"/>
      <c r="G370" s="12"/>
      <c r="H370" s="82"/>
    </row>
    <row r="371" spans="1:8" ht="15.75">
      <c r="A371" s="110"/>
      <c r="B371" s="108"/>
      <c r="C371" s="173"/>
      <c r="D371" s="173"/>
      <c r="E371" s="173"/>
      <c r="F371" s="173"/>
      <c r="G371" s="12"/>
      <c r="H371" s="82"/>
    </row>
    <row r="372" spans="1:8" ht="16.5" thickBot="1">
      <c r="A372" s="110"/>
      <c r="B372" s="108"/>
      <c r="C372" s="53"/>
      <c r="D372" s="53"/>
      <c r="E372" s="53"/>
      <c r="F372" s="53"/>
      <c r="G372" s="12"/>
      <c r="H372" s="83"/>
    </row>
    <row r="373" spans="1:8" ht="32.25" thickBot="1">
      <c r="A373" s="166" t="s">
        <v>8</v>
      </c>
      <c r="B373" s="200" t="s">
        <v>68</v>
      </c>
      <c r="C373" s="272" t="s">
        <v>50</v>
      </c>
      <c r="D373" s="259" t="s">
        <v>51</v>
      </c>
      <c r="E373" s="260">
        <v>80530</v>
      </c>
      <c r="F373" s="261" t="s">
        <v>48</v>
      </c>
      <c r="G373" s="204"/>
      <c r="H373" s="262"/>
    </row>
    <row r="374" spans="1:8" ht="31.5">
      <c r="A374" s="264"/>
      <c r="B374" s="265" t="s">
        <v>70</v>
      </c>
      <c r="C374" s="266"/>
      <c r="D374" s="266"/>
      <c r="E374" s="267"/>
      <c r="F374" s="15" t="s">
        <v>48</v>
      </c>
      <c r="G374" s="13"/>
      <c r="H374" s="75"/>
    </row>
    <row r="375" spans="1:8" ht="15.75">
      <c r="A375" s="268"/>
      <c r="B375" s="223"/>
      <c r="C375" s="222"/>
      <c r="D375" s="222"/>
      <c r="E375" s="263"/>
      <c r="F375" s="187"/>
      <c r="G375" s="182"/>
      <c r="H375" s="183"/>
    </row>
    <row r="376" spans="1:8" ht="15.75">
      <c r="A376" s="268"/>
      <c r="B376" s="223"/>
      <c r="C376" s="222"/>
      <c r="D376" s="222"/>
      <c r="E376" s="263"/>
      <c r="F376" s="187"/>
      <c r="G376" s="182"/>
      <c r="H376" s="183"/>
    </row>
    <row r="377" spans="1:8" ht="15.75" hidden="1">
      <c r="A377" s="268"/>
      <c r="B377" s="223"/>
      <c r="C377" s="222"/>
      <c r="D377" s="222"/>
      <c r="E377" s="263"/>
      <c r="F377" s="187"/>
      <c r="G377" s="182"/>
      <c r="H377" s="183"/>
    </row>
    <row r="378" spans="1:8" ht="15.75" hidden="1">
      <c r="A378" s="268"/>
      <c r="B378" s="223"/>
      <c r="C378" s="222"/>
      <c r="D378" s="222"/>
      <c r="E378" s="263"/>
      <c r="F378" s="187"/>
      <c r="G378" s="182"/>
      <c r="H378" s="183"/>
    </row>
    <row r="379" spans="1:8" ht="15.75" hidden="1">
      <c r="A379" s="268"/>
      <c r="B379" s="223"/>
      <c r="C379" s="222"/>
      <c r="D379" s="222"/>
      <c r="E379" s="263"/>
      <c r="F379" s="187"/>
      <c r="G379" s="182"/>
      <c r="H379" s="183"/>
    </row>
    <row r="380" spans="1:8" ht="15.75" hidden="1">
      <c r="A380" s="268"/>
      <c r="B380" s="223"/>
      <c r="C380" s="222"/>
      <c r="D380" s="222"/>
      <c r="E380" s="263"/>
      <c r="F380" s="187"/>
      <c r="G380" s="182"/>
      <c r="H380" s="183"/>
    </row>
    <row r="381" spans="1:8" ht="15.75" hidden="1">
      <c r="A381" s="268"/>
      <c r="B381" s="223"/>
      <c r="C381" s="222"/>
      <c r="D381" s="222"/>
      <c r="E381" s="263"/>
      <c r="F381" s="187"/>
      <c r="G381" s="182"/>
      <c r="H381" s="183"/>
    </row>
    <row r="382" spans="1:8" ht="15.75" hidden="1">
      <c r="A382" s="268"/>
      <c r="B382" s="223"/>
      <c r="C382" s="222"/>
      <c r="D382" s="222"/>
      <c r="E382" s="263"/>
      <c r="F382" s="187"/>
      <c r="G382" s="182"/>
      <c r="H382" s="183"/>
    </row>
    <row r="383" spans="1:8" ht="16.5" thickBot="1">
      <c r="A383" s="269"/>
      <c r="B383" s="270"/>
      <c r="C383" s="226"/>
      <c r="D383" s="226"/>
      <c r="E383" s="271"/>
      <c r="F383" s="188"/>
      <c r="G383" s="184"/>
      <c r="H383" s="78"/>
    </row>
    <row r="384" spans="1:8" ht="31.5" customHeight="1">
      <c r="A384" s="157" t="s">
        <v>8</v>
      </c>
      <c r="B384" s="722" t="s">
        <v>53</v>
      </c>
      <c r="C384" s="272" t="s">
        <v>52</v>
      </c>
      <c r="D384" s="259" t="s">
        <v>51</v>
      </c>
      <c r="E384" s="259">
        <v>628646.40000000002</v>
      </c>
      <c r="F384" s="689" t="s">
        <v>48</v>
      </c>
      <c r="G384" s="194"/>
      <c r="H384" s="193">
        <v>59577.599999999999</v>
      </c>
    </row>
    <row r="385" spans="1:8" ht="15.75">
      <c r="A385" s="29"/>
      <c r="B385" s="722"/>
      <c r="C385" s="220"/>
      <c r="D385" s="220"/>
      <c r="E385" s="220"/>
      <c r="F385" s="727"/>
      <c r="G385" s="167"/>
      <c r="H385" s="177">
        <v>61632</v>
      </c>
    </row>
    <row r="386" spans="1:8" ht="15.75">
      <c r="A386" s="29"/>
      <c r="B386" s="722"/>
      <c r="C386" s="220"/>
      <c r="D386" s="220"/>
      <c r="E386" s="220"/>
      <c r="F386" s="727"/>
      <c r="G386" s="167"/>
      <c r="H386" s="177">
        <v>63686.400000000001</v>
      </c>
    </row>
    <row r="387" spans="1:8" ht="15.75">
      <c r="A387" s="29"/>
      <c r="B387" s="722"/>
      <c r="C387" s="220"/>
      <c r="D387" s="220"/>
      <c r="E387" s="220"/>
      <c r="F387" s="727"/>
      <c r="G387" s="167"/>
      <c r="H387" s="177">
        <v>61632</v>
      </c>
    </row>
    <row r="388" spans="1:8" ht="15.75">
      <c r="A388" s="29"/>
      <c r="B388" s="722"/>
      <c r="C388" s="220"/>
      <c r="D388" s="220"/>
      <c r="E388" s="220"/>
      <c r="F388" s="727"/>
      <c r="G388" s="167"/>
      <c r="H388" s="177">
        <v>63686.400000000001</v>
      </c>
    </row>
    <row r="389" spans="1:8" ht="15.75">
      <c r="A389" s="29"/>
      <c r="B389" s="722"/>
      <c r="C389" s="220"/>
      <c r="D389" s="220"/>
      <c r="E389" s="220"/>
      <c r="F389" s="727"/>
      <c r="G389" s="167"/>
      <c r="H389" s="177">
        <v>63686.400000000001</v>
      </c>
    </row>
    <row r="390" spans="1:8" ht="15.75">
      <c r="A390" s="29"/>
      <c r="B390" s="722"/>
      <c r="C390" s="220"/>
      <c r="D390" s="220"/>
      <c r="E390" s="220"/>
      <c r="F390" s="727"/>
      <c r="G390" s="167"/>
      <c r="H390" s="177">
        <v>61632</v>
      </c>
    </row>
    <row r="391" spans="1:8" ht="15.75">
      <c r="A391" s="29"/>
      <c r="B391" s="722"/>
      <c r="C391" s="220"/>
      <c r="D391" s="220"/>
      <c r="E391" s="220"/>
      <c r="F391" s="727"/>
      <c r="G391" s="167"/>
      <c r="H391" s="177">
        <v>63686.400000000001</v>
      </c>
    </row>
    <row r="392" spans="1:8" ht="15.75">
      <c r="A392" s="29"/>
      <c r="B392" s="722"/>
      <c r="C392" s="220"/>
      <c r="D392" s="220"/>
      <c r="E392" s="220"/>
      <c r="F392" s="727"/>
      <c r="G392" s="167"/>
      <c r="H392" s="177">
        <v>61632</v>
      </c>
    </row>
    <row r="393" spans="1:8" ht="15.75">
      <c r="A393" s="29"/>
      <c r="B393" s="722"/>
      <c r="C393" s="220"/>
      <c r="D393" s="220"/>
      <c r="E393" s="220"/>
      <c r="F393" s="727"/>
      <c r="G393" s="167"/>
      <c r="H393" s="177">
        <v>63686.400000000001</v>
      </c>
    </row>
    <row r="394" spans="1:8" ht="17.25" customHeight="1">
      <c r="A394" s="160"/>
      <c r="B394" s="722"/>
      <c r="C394" s="221"/>
      <c r="D394" s="221"/>
      <c r="E394" s="221"/>
      <c r="F394" s="727"/>
      <c r="G394" s="167"/>
      <c r="H394" s="177"/>
    </row>
    <row r="395" spans="1:8">
      <c r="A395" s="29"/>
    </row>
    <row r="396" spans="1:8">
      <c r="A396" s="29"/>
    </row>
    <row r="397" spans="1:8">
      <c r="A397" s="29"/>
    </row>
    <row r="398" spans="1:8">
      <c r="A398" s="29"/>
    </row>
    <row r="399" spans="1:8">
      <c r="A399" s="29"/>
    </row>
    <row r="400" spans="1:8">
      <c r="A400" s="29"/>
    </row>
    <row r="401" spans="1:1">
      <c r="A401" s="29"/>
    </row>
    <row r="402" spans="1:1">
      <c r="A402" s="29"/>
    </row>
    <row r="403" spans="1:1">
      <c r="A403" s="29"/>
    </row>
    <row r="404" spans="1:1">
      <c r="A404" s="29"/>
    </row>
    <row r="405" spans="1:1">
      <c r="A405" s="29"/>
    </row>
    <row r="406" spans="1:1">
      <c r="A406" s="29"/>
    </row>
    <row r="407" spans="1:1">
      <c r="A407" s="29"/>
    </row>
    <row r="408" spans="1:1">
      <c r="A408" s="29"/>
    </row>
    <row r="409" spans="1:1">
      <c r="A409" s="29"/>
    </row>
    <row r="410" spans="1:1">
      <c r="A410" s="29"/>
    </row>
    <row r="411" spans="1:1">
      <c r="A411" s="29"/>
    </row>
    <row r="412" spans="1:1">
      <c r="A412" s="29"/>
    </row>
    <row r="413" spans="1:1">
      <c r="A413" s="29"/>
    </row>
    <row r="414" spans="1:1">
      <c r="A414" s="29"/>
    </row>
    <row r="415" spans="1:1">
      <c r="A415" s="29"/>
    </row>
    <row r="416" spans="1:1">
      <c r="A416" s="29"/>
    </row>
    <row r="417" spans="1:1">
      <c r="A417" s="29"/>
    </row>
    <row r="418" spans="1:1">
      <c r="A418" s="29"/>
    </row>
    <row r="419" spans="1:1">
      <c r="A419" s="29"/>
    </row>
    <row r="420" spans="1:1">
      <c r="A420" s="29"/>
    </row>
    <row r="421" spans="1:1">
      <c r="A421" s="29"/>
    </row>
    <row r="422" spans="1:1">
      <c r="A422" s="29"/>
    </row>
    <row r="423" spans="1:1">
      <c r="A423" s="29"/>
    </row>
    <row r="424" spans="1:1">
      <c r="A424" s="29"/>
    </row>
    <row r="425" spans="1:1">
      <c r="A425" s="29"/>
    </row>
    <row r="426" spans="1:1">
      <c r="A426" s="29"/>
    </row>
    <row r="427" spans="1:1">
      <c r="A427" s="29"/>
    </row>
    <row r="428" spans="1:1">
      <c r="A428" s="29"/>
    </row>
    <row r="429" spans="1:1">
      <c r="A429" s="29"/>
    </row>
    <row r="430" spans="1:1">
      <c r="A430" s="29"/>
    </row>
    <row r="431" spans="1:1">
      <c r="A431" s="29"/>
    </row>
    <row r="432" spans="1:1">
      <c r="A432" s="29"/>
    </row>
    <row r="433" spans="1:1">
      <c r="A433" s="29"/>
    </row>
    <row r="434" spans="1:1">
      <c r="A434" s="29"/>
    </row>
    <row r="435" spans="1:1">
      <c r="A435" s="29"/>
    </row>
    <row r="436" spans="1:1">
      <c r="A436" s="29"/>
    </row>
    <row r="437" spans="1:1">
      <c r="A437" s="29"/>
    </row>
    <row r="438" spans="1:1">
      <c r="A438" s="29"/>
    </row>
    <row r="439" spans="1:1">
      <c r="A439" s="29"/>
    </row>
    <row r="440" spans="1:1">
      <c r="A440" s="29"/>
    </row>
    <row r="441" spans="1:1">
      <c r="A441" s="29"/>
    </row>
    <row r="442" spans="1:1">
      <c r="A442" s="29"/>
    </row>
    <row r="443" spans="1:1">
      <c r="A443" s="29"/>
    </row>
    <row r="444" spans="1:1">
      <c r="A444" s="29"/>
    </row>
    <row r="445" spans="1:1">
      <c r="A445" s="29"/>
    </row>
    <row r="446" spans="1:1">
      <c r="A446" s="29"/>
    </row>
    <row r="447" spans="1:1">
      <c r="A447" s="29"/>
    </row>
    <row r="448" spans="1:1">
      <c r="A448" s="29"/>
    </row>
    <row r="449" spans="1:1">
      <c r="A449" s="29"/>
    </row>
    <row r="450" spans="1:1">
      <c r="A450" s="29"/>
    </row>
    <row r="451" spans="1:1">
      <c r="A451" s="29"/>
    </row>
    <row r="452" spans="1:1">
      <c r="A452" s="29"/>
    </row>
    <row r="453" spans="1:1">
      <c r="A453" s="29"/>
    </row>
    <row r="454" spans="1:1">
      <c r="A454" s="29"/>
    </row>
    <row r="455" spans="1:1">
      <c r="A455" s="29"/>
    </row>
    <row r="456" spans="1:1">
      <c r="A456" s="29"/>
    </row>
    <row r="457" spans="1:1">
      <c r="A457" s="29"/>
    </row>
    <row r="458" spans="1:1">
      <c r="A458" s="29"/>
    </row>
    <row r="459" spans="1:1">
      <c r="A459" s="29"/>
    </row>
    <row r="460" spans="1:1">
      <c r="A460" s="29"/>
    </row>
    <row r="461" spans="1:1">
      <c r="A461" s="29"/>
    </row>
    <row r="462" spans="1:1">
      <c r="A462" s="29"/>
    </row>
    <row r="463" spans="1:1">
      <c r="A463" s="29"/>
    </row>
    <row r="464" spans="1:1">
      <c r="A464" s="29"/>
    </row>
    <row r="465" spans="1:1">
      <c r="A465" s="29"/>
    </row>
    <row r="466" spans="1:1">
      <c r="A466" s="29"/>
    </row>
    <row r="467" spans="1:1">
      <c r="A467" s="29"/>
    </row>
    <row r="468" spans="1:1">
      <c r="A468" s="29"/>
    </row>
    <row r="469" spans="1:1">
      <c r="A469" s="29"/>
    </row>
    <row r="470" spans="1:1">
      <c r="A470" s="29"/>
    </row>
    <row r="471" spans="1:1">
      <c r="A471" s="29"/>
    </row>
    <row r="472" spans="1:1">
      <c r="A472" s="29"/>
    </row>
    <row r="473" spans="1:1">
      <c r="A473" s="29"/>
    </row>
    <row r="474" spans="1:1">
      <c r="A474" s="29"/>
    </row>
    <row r="475" spans="1:1">
      <c r="A475" s="29"/>
    </row>
    <row r="476" spans="1:1">
      <c r="A476" s="29"/>
    </row>
    <row r="477" spans="1:1">
      <c r="A477" s="29"/>
    </row>
    <row r="478" spans="1:1">
      <c r="A478" s="29"/>
    </row>
    <row r="479" spans="1:1">
      <c r="A479" s="29"/>
    </row>
    <row r="480" spans="1:1">
      <c r="A480" s="29"/>
    </row>
    <row r="481" spans="1:1">
      <c r="A481" s="29"/>
    </row>
    <row r="482" spans="1:1">
      <c r="A482" s="29"/>
    </row>
    <row r="483" spans="1:1">
      <c r="A483" s="29"/>
    </row>
    <row r="484" spans="1:1">
      <c r="A484" s="29"/>
    </row>
    <row r="485" spans="1:1">
      <c r="A485" s="29"/>
    </row>
    <row r="486" spans="1:1">
      <c r="A486" s="29"/>
    </row>
    <row r="487" spans="1:1">
      <c r="A487" s="29"/>
    </row>
    <row r="488" spans="1:1">
      <c r="A488" s="29"/>
    </row>
    <row r="489" spans="1:1">
      <c r="A489" s="29"/>
    </row>
    <row r="490" spans="1:1">
      <c r="A490" s="29"/>
    </row>
    <row r="491" spans="1:1">
      <c r="A491" s="29"/>
    </row>
    <row r="492" spans="1:1">
      <c r="A492" s="29"/>
    </row>
    <row r="493" spans="1:1">
      <c r="A493" s="29"/>
    </row>
    <row r="494" spans="1:1">
      <c r="A494" s="29"/>
    </row>
    <row r="495" spans="1:1">
      <c r="A495" s="29"/>
    </row>
    <row r="496" spans="1:1">
      <c r="A496" s="29"/>
    </row>
    <row r="497" spans="1:1">
      <c r="A497" s="29"/>
    </row>
    <row r="498" spans="1:1">
      <c r="A498" s="29"/>
    </row>
    <row r="499" spans="1:1">
      <c r="A499" s="29"/>
    </row>
    <row r="500" spans="1:1">
      <c r="A500" s="29"/>
    </row>
    <row r="501" spans="1:1">
      <c r="A501" s="29"/>
    </row>
    <row r="502" spans="1:1">
      <c r="A502" s="29"/>
    </row>
    <row r="503" spans="1:1">
      <c r="A503" s="29"/>
    </row>
    <row r="504" spans="1:1">
      <c r="A504" s="29"/>
    </row>
    <row r="505" spans="1:1">
      <c r="A505" s="29"/>
    </row>
    <row r="506" spans="1:1">
      <c r="A506" s="29"/>
    </row>
    <row r="507" spans="1:1">
      <c r="A507" s="29"/>
    </row>
    <row r="508" spans="1:1">
      <c r="A508" s="29"/>
    </row>
    <row r="509" spans="1:1">
      <c r="A509" s="29"/>
    </row>
    <row r="510" spans="1:1">
      <c r="A510" s="29"/>
    </row>
    <row r="511" spans="1:1">
      <c r="A511" s="29"/>
    </row>
    <row r="512" spans="1:1">
      <c r="A512" s="29"/>
    </row>
    <row r="513" spans="1:1">
      <c r="A513" s="29"/>
    </row>
    <row r="514" spans="1:1">
      <c r="A514" s="29"/>
    </row>
    <row r="515" spans="1:1">
      <c r="A515" s="29"/>
    </row>
    <row r="516" spans="1:1">
      <c r="A516" s="29"/>
    </row>
    <row r="517" spans="1:1">
      <c r="A517" s="29"/>
    </row>
    <row r="518" spans="1:1">
      <c r="A518" s="29"/>
    </row>
    <row r="519" spans="1:1">
      <c r="A519" s="29"/>
    </row>
    <row r="520" spans="1:1">
      <c r="A520" s="29"/>
    </row>
    <row r="521" spans="1:1">
      <c r="A521" s="29"/>
    </row>
    <row r="522" spans="1:1">
      <c r="A522" s="29"/>
    </row>
    <row r="523" spans="1:1">
      <c r="A523" s="29"/>
    </row>
    <row r="524" spans="1:1">
      <c r="A524" s="29"/>
    </row>
    <row r="525" spans="1:1">
      <c r="A525" s="29"/>
    </row>
    <row r="526" spans="1:1">
      <c r="A526" s="29"/>
    </row>
    <row r="527" spans="1:1">
      <c r="A527" s="29"/>
    </row>
    <row r="528" spans="1:1">
      <c r="A528" s="29"/>
    </row>
    <row r="529" spans="1:1">
      <c r="A529" s="29"/>
    </row>
    <row r="530" spans="1:1">
      <c r="A530" s="29"/>
    </row>
    <row r="531" spans="1:1">
      <c r="A531" s="29"/>
    </row>
    <row r="532" spans="1:1">
      <c r="A532" s="29"/>
    </row>
    <row r="533" spans="1:1">
      <c r="A533" s="29"/>
    </row>
    <row r="534" spans="1:1">
      <c r="A534" s="29"/>
    </row>
    <row r="535" spans="1:1">
      <c r="A535" s="29"/>
    </row>
    <row r="536" spans="1:1">
      <c r="A536" s="29"/>
    </row>
    <row r="537" spans="1:1">
      <c r="A537" s="29"/>
    </row>
    <row r="538" spans="1:1">
      <c r="A538" s="29"/>
    </row>
    <row r="539" spans="1:1">
      <c r="A539" s="29"/>
    </row>
    <row r="540" spans="1:1">
      <c r="A540" s="29"/>
    </row>
    <row r="541" spans="1:1">
      <c r="A541" s="29"/>
    </row>
    <row r="542" spans="1:1">
      <c r="A542" s="29"/>
    </row>
    <row r="543" spans="1:1">
      <c r="A543" s="29"/>
    </row>
    <row r="544" spans="1:1">
      <c r="A544" s="29"/>
    </row>
    <row r="545" spans="1:1">
      <c r="A545" s="29"/>
    </row>
    <row r="546" spans="1:1">
      <c r="A546" s="29"/>
    </row>
    <row r="547" spans="1:1">
      <c r="A547" s="29"/>
    </row>
    <row r="548" spans="1:1">
      <c r="A548" s="29"/>
    </row>
    <row r="549" spans="1:1">
      <c r="A549" s="29"/>
    </row>
    <row r="550" spans="1:1">
      <c r="A550" s="29"/>
    </row>
    <row r="551" spans="1:1">
      <c r="A551" s="29"/>
    </row>
    <row r="552" spans="1:1">
      <c r="A552" s="29"/>
    </row>
    <row r="553" spans="1:1">
      <c r="A553" s="29"/>
    </row>
    <row r="554" spans="1:1">
      <c r="A554" s="29"/>
    </row>
    <row r="555" spans="1:1">
      <c r="A555" s="29"/>
    </row>
    <row r="556" spans="1:1">
      <c r="A556" s="29"/>
    </row>
    <row r="557" spans="1:1">
      <c r="A557" s="29"/>
    </row>
    <row r="558" spans="1:1">
      <c r="A558" s="29"/>
    </row>
    <row r="559" spans="1:1">
      <c r="A559" s="29"/>
    </row>
    <row r="560" spans="1:1">
      <c r="A560" s="29"/>
    </row>
    <row r="561" spans="1:1">
      <c r="A561" s="29"/>
    </row>
    <row r="562" spans="1:1">
      <c r="A562" s="29"/>
    </row>
    <row r="563" spans="1:1">
      <c r="A563" s="29"/>
    </row>
    <row r="564" spans="1:1">
      <c r="A564" s="29"/>
    </row>
    <row r="565" spans="1:1">
      <c r="A565" s="29"/>
    </row>
    <row r="566" spans="1:1">
      <c r="A566" s="29"/>
    </row>
    <row r="567" spans="1:1">
      <c r="A567" s="29"/>
    </row>
    <row r="568" spans="1:1">
      <c r="A568" s="29"/>
    </row>
    <row r="569" spans="1:1">
      <c r="A569" s="29"/>
    </row>
    <row r="570" spans="1:1">
      <c r="A570" s="29"/>
    </row>
    <row r="571" spans="1:1">
      <c r="A571" s="29"/>
    </row>
    <row r="572" spans="1:1">
      <c r="A572" s="29"/>
    </row>
    <row r="573" spans="1:1">
      <c r="A573" s="29"/>
    </row>
    <row r="574" spans="1:1">
      <c r="A574" s="29"/>
    </row>
    <row r="575" spans="1:1">
      <c r="A575" s="29"/>
    </row>
    <row r="576" spans="1:1">
      <c r="A576" s="29"/>
    </row>
    <row r="577" spans="1:1">
      <c r="A577" s="29"/>
    </row>
    <row r="578" spans="1:1">
      <c r="A578" s="29"/>
    </row>
    <row r="579" spans="1:1">
      <c r="A579" s="29"/>
    </row>
    <row r="580" spans="1:1">
      <c r="A580" s="29"/>
    </row>
    <row r="581" spans="1:1">
      <c r="A581" s="29"/>
    </row>
    <row r="582" spans="1:1">
      <c r="A582" s="29"/>
    </row>
    <row r="583" spans="1:1">
      <c r="A583" s="29"/>
    </row>
    <row r="584" spans="1:1">
      <c r="A584" s="29"/>
    </row>
    <row r="585" spans="1:1">
      <c r="A585" s="29"/>
    </row>
    <row r="586" spans="1:1">
      <c r="A586" s="29"/>
    </row>
    <row r="587" spans="1:1">
      <c r="A587" s="29"/>
    </row>
    <row r="588" spans="1:1">
      <c r="A588" s="29"/>
    </row>
    <row r="589" spans="1:1">
      <c r="A589" s="29"/>
    </row>
    <row r="590" spans="1:1">
      <c r="A590" s="29"/>
    </row>
    <row r="591" spans="1:1">
      <c r="A591" s="29"/>
    </row>
    <row r="592" spans="1:1">
      <c r="A592" s="29"/>
    </row>
    <row r="593" spans="1:1">
      <c r="A593" s="29"/>
    </row>
    <row r="594" spans="1:1">
      <c r="A594" s="29"/>
    </row>
    <row r="595" spans="1:1">
      <c r="A595" s="29"/>
    </row>
    <row r="596" spans="1:1">
      <c r="A596" s="29"/>
    </row>
    <row r="597" spans="1:1">
      <c r="A597" s="29"/>
    </row>
    <row r="598" spans="1:1">
      <c r="A598" s="29"/>
    </row>
    <row r="599" spans="1:1">
      <c r="A599" s="29"/>
    </row>
    <row r="600" spans="1:1">
      <c r="A600" s="29"/>
    </row>
    <row r="601" spans="1:1">
      <c r="A601" s="29"/>
    </row>
    <row r="602" spans="1:1">
      <c r="A602" s="29"/>
    </row>
    <row r="603" spans="1:1">
      <c r="A603" s="29"/>
    </row>
    <row r="604" spans="1:1">
      <c r="A604" s="29"/>
    </row>
    <row r="605" spans="1:1">
      <c r="A605" s="29"/>
    </row>
    <row r="606" spans="1:1">
      <c r="A606" s="29"/>
    </row>
    <row r="607" spans="1:1">
      <c r="A607" s="29"/>
    </row>
    <row r="608" spans="1:1">
      <c r="A608" s="29"/>
    </row>
    <row r="609" spans="1:1">
      <c r="A609" s="29"/>
    </row>
    <row r="610" spans="1:1">
      <c r="A610" s="29"/>
    </row>
    <row r="611" spans="1:1">
      <c r="A611" s="29"/>
    </row>
    <row r="612" spans="1:1">
      <c r="A612" s="29"/>
    </row>
    <row r="613" spans="1:1">
      <c r="A613" s="29"/>
    </row>
    <row r="614" spans="1:1">
      <c r="A614" s="29"/>
    </row>
    <row r="615" spans="1:1">
      <c r="A615" s="29"/>
    </row>
    <row r="616" spans="1:1">
      <c r="A616" s="29"/>
    </row>
    <row r="617" spans="1:1">
      <c r="A617" s="29"/>
    </row>
    <row r="618" spans="1:1">
      <c r="A618" s="29"/>
    </row>
    <row r="619" spans="1:1">
      <c r="A619" s="29"/>
    </row>
    <row r="620" spans="1:1">
      <c r="A620" s="29"/>
    </row>
    <row r="621" spans="1:1">
      <c r="A621" s="29"/>
    </row>
    <row r="622" spans="1:1">
      <c r="A622" s="29"/>
    </row>
    <row r="623" spans="1:1">
      <c r="A623" s="29"/>
    </row>
    <row r="624" spans="1:1">
      <c r="A624" s="29"/>
    </row>
    <row r="625" spans="1:1">
      <c r="A625" s="29"/>
    </row>
    <row r="626" spans="1:1">
      <c r="A626" s="29"/>
    </row>
    <row r="627" spans="1:1">
      <c r="A627" s="29"/>
    </row>
    <row r="628" spans="1:1">
      <c r="A628" s="29"/>
    </row>
    <row r="629" spans="1:1">
      <c r="A629" s="29"/>
    </row>
    <row r="630" spans="1:1">
      <c r="A630" s="29"/>
    </row>
    <row r="631" spans="1:1">
      <c r="A631" s="29"/>
    </row>
    <row r="632" spans="1:1">
      <c r="A632" s="29"/>
    </row>
    <row r="633" spans="1:1">
      <c r="A633" s="29"/>
    </row>
    <row r="634" spans="1:1">
      <c r="A634" s="29"/>
    </row>
    <row r="635" spans="1:1">
      <c r="A635" s="29"/>
    </row>
    <row r="636" spans="1:1">
      <c r="A636" s="29"/>
    </row>
    <row r="637" spans="1:1">
      <c r="A637" s="29"/>
    </row>
    <row r="638" spans="1:1">
      <c r="A638" s="29"/>
    </row>
    <row r="639" spans="1:1">
      <c r="A639" s="29"/>
    </row>
    <row r="640" spans="1:1">
      <c r="A640" s="29"/>
    </row>
    <row r="641" spans="1:1">
      <c r="A641" s="29"/>
    </row>
    <row r="642" spans="1:1">
      <c r="A642" s="29"/>
    </row>
    <row r="643" spans="1:1">
      <c r="A643" s="29"/>
    </row>
    <row r="644" spans="1:1">
      <c r="A644" s="29"/>
    </row>
    <row r="645" spans="1:1">
      <c r="A645" s="29"/>
    </row>
    <row r="646" spans="1:1">
      <c r="A646" s="29"/>
    </row>
    <row r="647" spans="1:1">
      <c r="A647" s="29"/>
    </row>
    <row r="648" spans="1:1">
      <c r="A648" s="29"/>
    </row>
    <row r="649" spans="1:1">
      <c r="A649" s="29"/>
    </row>
    <row r="650" spans="1:1">
      <c r="A650" s="29"/>
    </row>
    <row r="651" spans="1:1">
      <c r="A651" s="29"/>
    </row>
    <row r="652" spans="1:1">
      <c r="A652" s="29"/>
    </row>
    <row r="653" spans="1:1">
      <c r="A653" s="29"/>
    </row>
    <row r="654" spans="1:1">
      <c r="A654" s="29"/>
    </row>
    <row r="655" spans="1:1">
      <c r="A655" s="29"/>
    </row>
    <row r="656" spans="1:1">
      <c r="A656" s="29"/>
    </row>
    <row r="657" spans="1:1">
      <c r="A657" s="29"/>
    </row>
    <row r="658" spans="1:1">
      <c r="A658" s="29"/>
    </row>
    <row r="659" spans="1:1">
      <c r="A659" s="29"/>
    </row>
    <row r="660" spans="1:1">
      <c r="A660" s="29"/>
    </row>
    <row r="661" spans="1:1">
      <c r="A661" s="29"/>
    </row>
    <row r="662" spans="1:1">
      <c r="A662" s="29"/>
    </row>
    <row r="663" spans="1:1">
      <c r="A663" s="29"/>
    </row>
    <row r="664" spans="1:1">
      <c r="A664" s="29"/>
    </row>
    <row r="665" spans="1:1">
      <c r="A665" s="29"/>
    </row>
    <row r="666" spans="1:1">
      <c r="A666" s="29"/>
    </row>
    <row r="667" spans="1:1">
      <c r="A667" s="29"/>
    </row>
    <row r="668" spans="1:1">
      <c r="A668" s="29"/>
    </row>
    <row r="669" spans="1:1">
      <c r="A669" s="29"/>
    </row>
    <row r="670" spans="1:1">
      <c r="A670" s="29"/>
    </row>
    <row r="671" spans="1:1">
      <c r="A671" s="29"/>
    </row>
    <row r="672" spans="1:1">
      <c r="A672" s="29"/>
    </row>
    <row r="673" spans="1:1">
      <c r="A673" s="29"/>
    </row>
    <row r="674" spans="1:1">
      <c r="A674" s="29"/>
    </row>
    <row r="675" spans="1:1">
      <c r="A675" s="29"/>
    </row>
    <row r="676" spans="1:1">
      <c r="A676" s="29"/>
    </row>
    <row r="677" spans="1:1">
      <c r="A677" s="29"/>
    </row>
    <row r="678" spans="1:1">
      <c r="A678" s="29"/>
    </row>
    <row r="679" spans="1:1">
      <c r="A679" s="29"/>
    </row>
    <row r="680" spans="1:1">
      <c r="A680" s="29"/>
    </row>
    <row r="681" spans="1:1">
      <c r="A681" s="29"/>
    </row>
    <row r="682" spans="1:1">
      <c r="A682" s="29"/>
    </row>
    <row r="683" spans="1:1">
      <c r="A683" s="29"/>
    </row>
    <row r="684" spans="1:1">
      <c r="A684" s="29"/>
    </row>
    <row r="685" spans="1:1">
      <c r="A685" s="29"/>
    </row>
    <row r="686" spans="1:1">
      <c r="A686" s="29"/>
    </row>
    <row r="687" spans="1:1">
      <c r="A687" s="29"/>
    </row>
    <row r="688" spans="1:1">
      <c r="A688" s="29"/>
    </row>
    <row r="689" spans="1:1">
      <c r="A689" s="29"/>
    </row>
    <row r="690" spans="1:1">
      <c r="A690" s="29"/>
    </row>
    <row r="691" spans="1:1">
      <c r="A691" s="29"/>
    </row>
    <row r="692" spans="1:1">
      <c r="A692" s="29"/>
    </row>
    <row r="693" spans="1:1">
      <c r="A693" s="29"/>
    </row>
    <row r="694" spans="1:1">
      <c r="A694" s="29"/>
    </row>
    <row r="695" spans="1:1">
      <c r="A695" s="29"/>
    </row>
    <row r="696" spans="1:1">
      <c r="A696" s="29"/>
    </row>
    <row r="697" spans="1:1">
      <c r="A697" s="29"/>
    </row>
    <row r="698" spans="1:1">
      <c r="A698" s="29"/>
    </row>
    <row r="699" spans="1:1">
      <c r="A699" s="29"/>
    </row>
    <row r="700" spans="1:1">
      <c r="A700" s="29"/>
    </row>
    <row r="701" spans="1:1">
      <c r="A701" s="29"/>
    </row>
    <row r="702" spans="1:1">
      <c r="A702" s="29"/>
    </row>
    <row r="703" spans="1:1">
      <c r="A703" s="29"/>
    </row>
    <row r="704" spans="1:1">
      <c r="A704" s="29"/>
    </row>
    <row r="705" spans="1:1">
      <c r="A705" s="29"/>
    </row>
    <row r="706" spans="1:1">
      <c r="A706" s="29"/>
    </row>
    <row r="707" spans="1:1">
      <c r="A707" s="29"/>
    </row>
    <row r="708" spans="1:1">
      <c r="A708" s="29"/>
    </row>
    <row r="709" spans="1:1">
      <c r="A709" s="29"/>
    </row>
    <row r="710" spans="1:1">
      <c r="A710" s="29"/>
    </row>
    <row r="711" spans="1:1">
      <c r="A711" s="29"/>
    </row>
    <row r="712" spans="1:1">
      <c r="A712" s="29"/>
    </row>
    <row r="713" spans="1:1">
      <c r="A713" s="29"/>
    </row>
    <row r="714" spans="1:1">
      <c r="A714" s="29"/>
    </row>
    <row r="715" spans="1:1">
      <c r="A715" s="29"/>
    </row>
    <row r="716" spans="1:1">
      <c r="A716" s="29"/>
    </row>
    <row r="717" spans="1:1">
      <c r="A717" s="29"/>
    </row>
    <row r="718" spans="1:1">
      <c r="A718" s="29"/>
    </row>
    <row r="719" spans="1:1">
      <c r="A719" s="29"/>
    </row>
    <row r="720" spans="1:1">
      <c r="A720" s="29"/>
    </row>
    <row r="721" spans="1:1">
      <c r="A721" s="29"/>
    </row>
    <row r="722" spans="1:1">
      <c r="A722" s="29"/>
    </row>
    <row r="723" spans="1:1">
      <c r="A723" s="29"/>
    </row>
    <row r="724" spans="1:1">
      <c r="A724" s="29"/>
    </row>
    <row r="725" spans="1:1">
      <c r="A725" s="29"/>
    </row>
    <row r="726" spans="1:1">
      <c r="A726" s="29"/>
    </row>
    <row r="727" spans="1:1">
      <c r="A727" s="29"/>
    </row>
    <row r="728" spans="1:1">
      <c r="A728" s="29"/>
    </row>
    <row r="729" spans="1:1">
      <c r="A729" s="29"/>
    </row>
    <row r="730" spans="1:1">
      <c r="A730" s="29"/>
    </row>
    <row r="731" spans="1:1">
      <c r="A731" s="29"/>
    </row>
    <row r="732" spans="1:1">
      <c r="A732" s="29"/>
    </row>
    <row r="733" spans="1:1">
      <c r="A733" s="29"/>
    </row>
    <row r="734" spans="1:1">
      <c r="A734" s="29"/>
    </row>
    <row r="735" spans="1:1">
      <c r="A735" s="29"/>
    </row>
    <row r="736" spans="1:1">
      <c r="A736" s="29"/>
    </row>
    <row r="737" spans="1:1">
      <c r="A737" s="29"/>
    </row>
    <row r="738" spans="1:1">
      <c r="A738" s="29"/>
    </row>
    <row r="739" spans="1:1">
      <c r="A739" s="29"/>
    </row>
    <row r="740" spans="1:1">
      <c r="A740" s="29"/>
    </row>
    <row r="741" spans="1:1">
      <c r="A741" s="29"/>
    </row>
    <row r="742" spans="1:1">
      <c r="A742" s="29"/>
    </row>
    <row r="743" spans="1:1">
      <c r="A743" s="29"/>
    </row>
    <row r="744" spans="1:1">
      <c r="A744" s="29"/>
    </row>
    <row r="745" spans="1:1">
      <c r="A745" s="29"/>
    </row>
  </sheetData>
  <autoFilter ref="A2:K359" xr:uid="{00000000-0009-0000-0000-000001000000}"/>
  <mergeCells count="68">
    <mergeCell ref="B384:B394"/>
    <mergeCell ref="K186:K198"/>
    <mergeCell ref="K199:K211"/>
    <mergeCell ref="J212:J224"/>
    <mergeCell ref="K212:K224"/>
    <mergeCell ref="D199:D201"/>
    <mergeCell ref="E199:E201"/>
    <mergeCell ref="E186:E188"/>
    <mergeCell ref="F186:F188"/>
    <mergeCell ref="F199:F201"/>
    <mergeCell ref="D186:D188"/>
    <mergeCell ref="K331:K343"/>
    <mergeCell ref="F384:F394"/>
    <mergeCell ref="K96:K99"/>
    <mergeCell ref="K144:K169"/>
    <mergeCell ref="J144:J169"/>
    <mergeCell ref="J73:J82"/>
    <mergeCell ref="J83:J95"/>
    <mergeCell ref="J96:J99"/>
    <mergeCell ref="A1:K1"/>
    <mergeCell ref="A23:A72"/>
    <mergeCell ref="B73:B82"/>
    <mergeCell ref="A73:A82"/>
    <mergeCell ref="A83:A95"/>
    <mergeCell ref="B83:B95"/>
    <mergeCell ref="K23:K72"/>
    <mergeCell ref="B23:B72"/>
    <mergeCell ref="K73:K82"/>
    <mergeCell ref="K83:K95"/>
    <mergeCell ref="K3:K6"/>
    <mergeCell ref="A96:A143"/>
    <mergeCell ref="A144:A169"/>
    <mergeCell ref="A170:A185"/>
    <mergeCell ref="F170:F172"/>
    <mergeCell ref="D170:D172"/>
    <mergeCell ref="C96:C99"/>
    <mergeCell ref="D96:D99"/>
    <mergeCell ref="F96:F99"/>
    <mergeCell ref="I144:I169"/>
    <mergeCell ref="C144:C148"/>
    <mergeCell ref="I331:I343"/>
    <mergeCell ref="J331:J343"/>
    <mergeCell ref="F238:F239"/>
    <mergeCell ref="F271:F272"/>
    <mergeCell ref="J225:J247"/>
    <mergeCell ref="J170:J185"/>
    <mergeCell ref="A344:A359"/>
    <mergeCell ref="J248:J290"/>
    <mergeCell ref="K248:K290"/>
    <mergeCell ref="B248:B290"/>
    <mergeCell ref="J291:J330"/>
    <mergeCell ref="K291:K330"/>
    <mergeCell ref="F292:F298"/>
    <mergeCell ref="B331:B343"/>
    <mergeCell ref="A331:A343"/>
    <mergeCell ref="K170:K185"/>
    <mergeCell ref="A186:A211"/>
    <mergeCell ref="A212:A224"/>
    <mergeCell ref="A225:A247"/>
    <mergeCell ref="A248:A290"/>
    <mergeCell ref="K225:K247"/>
    <mergeCell ref="C186:C188"/>
    <mergeCell ref="B186:B201"/>
    <mergeCell ref="C199:C201"/>
    <mergeCell ref="F273:F274"/>
    <mergeCell ref="F275:F276"/>
    <mergeCell ref="J186:J198"/>
    <mergeCell ref="J199:J211"/>
  </mergeCells>
  <pageMargins left="0.19685039370078741" right="0.19685039370078741" top="0.19685039370078741" bottom="0.19685039370078741" header="0.11811023622047245" footer="0.11811023622047245"/>
  <pageSetup paperSize="9" scale="64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Лист1</vt:lpstr>
      <vt:lpstr>Sheet1</vt:lpstr>
      <vt:lpstr>Sheet1!Область_печати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Хайоніна Олена</dc:creator>
  <cp:lastModifiedBy>Іскра Вікторія</cp:lastModifiedBy>
  <cp:lastPrinted>2025-05-13T13:40:04Z</cp:lastPrinted>
  <dcterms:created xsi:type="dcterms:W3CDTF">2013-11-20T07:03:02Z</dcterms:created>
  <dcterms:modified xsi:type="dcterms:W3CDTF">2025-10-30T08:44:52Z</dcterms:modified>
</cp:coreProperties>
</file>